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 yWindow="-120" windowWidth="15480" windowHeight="7908" firstSheet="1" activeTab="1"/>
  </bookViews>
  <sheets>
    <sheet name="Approve" sheetId="24" state="veryHidden" r:id="rId1"/>
    <sheet name="DRA" sheetId="22" r:id="rId2"/>
    <sheet name="Subtasks " sheetId="23" r:id="rId3"/>
  </sheets>
  <definedNames>
    <definedName name="CRM">'Subtasks '!$A$3:$H$279</definedName>
    <definedName name="Hazards" localSheetId="2">DRA!$F$14</definedName>
    <definedName name="_xlnm.Print_Area" localSheetId="1">DRA!$A$1:$AM$49,DRA!$A$52:$AM$102,DRA!$A$104:$AM$134,DRA!$A$136:$AM$182</definedName>
    <definedName name="Subtasks">'Subtasks '!$A$3:$A$279</definedName>
  </definedNames>
  <calcPr calcId="125725"/>
</workbook>
</file>

<file path=xl/calcChain.xml><?xml version="1.0" encoding="utf-8"?>
<calcChain xmlns="http://schemas.openxmlformats.org/spreadsheetml/2006/main">
  <c r="AK54" i="22"/>
  <c r="Z33" l="1"/>
  <c r="Z31"/>
  <c r="AK30"/>
  <c r="O30"/>
  <c r="L30"/>
  <c r="A30"/>
  <c r="Z29"/>
  <c r="Z27"/>
  <c r="AK26"/>
  <c r="O26"/>
  <c r="L26"/>
  <c r="A26"/>
  <c r="Z25"/>
  <c r="Z23"/>
  <c r="AK22"/>
  <c r="O22"/>
  <c r="L22"/>
  <c r="A22"/>
  <c r="Z21"/>
  <c r="Z19"/>
  <c r="AK18"/>
  <c r="O18"/>
  <c r="L18"/>
  <c r="A18"/>
  <c r="Z101" l="1"/>
  <c r="Z99"/>
  <c r="AK98"/>
  <c r="O98"/>
  <c r="L98"/>
  <c r="A98"/>
  <c r="Z97"/>
  <c r="Z95"/>
  <c r="AK94"/>
  <c r="O94"/>
  <c r="L94"/>
  <c r="A94"/>
  <c r="Z93"/>
  <c r="Z91"/>
  <c r="AK90"/>
  <c r="O90"/>
  <c r="L90"/>
  <c r="A90"/>
  <c r="Z89"/>
  <c r="Z87"/>
  <c r="AK86"/>
  <c r="O86"/>
  <c r="L86"/>
  <c r="A86"/>
  <c r="Z85"/>
  <c r="Z83"/>
  <c r="AK82"/>
  <c r="O82"/>
  <c r="L82"/>
  <c r="A82"/>
  <c r="Z81"/>
  <c r="Z79"/>
  <c r="AK78"/>
  <c r="O78"/>
  <c r="L78"/>
  <c r="A78"/>
  <c r="Z77"/>
  <c r="Z75"/>
  <c r="AK74"/>
  <c r="O74"/>
  <c r="L74"/>
  <c r="A74"/>
  <c r="Z73"/>
  <c r="Z71"/>
  <c r="AK70"/>
  <c r="O70"/>
  <c r="L70"/>
  <c r="A70"/>
  <c r="Z69"/>
  <c r="Z67"/>
  <c r="AK66"/>
  <c r="O66"/>
  <c r="L66"/>
  <c r="A66"/>
  <c r="Z65"/>
  <c r="Z63"/>
  <c r="AK62"/>
  <c r="O62"/>
  <c r="L62"/>
  <c r="A62"/>
  <c r="Z61"/>
  <c r="Z59"/>
  <c r="AK58"/>
  <c r="O58"/>
  <c r="L58"/>
  <c r="A58"/>
  <c r="Z57"/>
  <c r="Z55"/>
  <c r="O54"/>
  <c r="L54"/>
  <c r="A54"/>
  <c r="AK14"/>
  <c r="Z17"/>
  <c r="Z15"/>
  <c r="O14"/>
  <c r="L14"/>
  <c r="A14"/>
  <c r="L21" i="23" l="1"/>
</calcChain>
</file>

<file path=xl/sharedStrings.xml><?xml version="1.0" encoding="utf-8"?>
<sst xmlns="http://schemas.openxmlformats.org/spreadsheetml/2006/main" count="770" uniqueCount="346">
  <si>
    <t>LOW</t>
  </si>
  <si>
    <t>HIGH</t>
  </si>
  <si>
    <t>EXTREMELY HIGH</t>
  </si>
  <si>
    <t>9. RESIDUAL RISK LEVEL</t>
  </si>
  <si>
    <t>HAZARDS</t>
  </si>
  <si>
    <t>CONTROLS</t>
  </si>
  <si>
    <t>SUBTASK</t>
  </si>
  <si>
    <t>INITIAL RISK LEVEL</t>
  </si>
  <si>
    <t>RESIDUAL RISK LEVEL</t>
  </si>
  <si>
    <t>HOW TO IMPLEMENT</t>
  </si>
  <si>
    <t>CONTROL EFFECTIVE</t>
  </si>
  <si>
    <t>L</t>
  </si>
  <si>
    <t>of</t>
  </si>
  <si>
    <t>Page</t>
  </si>
  <si>
    <t>.</t>
  </si>
  <si>
    <t>M</t>
  </si>
  <si>
    <t>Walk/run/march in designated areas/paths only. Avoid walking/running/marching in designated vehicle lanes and at night time wear appropriate reflective gear.</t>
  </si>
  <si>
    <t>Dismounted: Vehicular Accidents</t>
  </si>
  <si>
    <t>Traverse Rough and Irregular Terrain, Slips, Trips, Falls, Scrapes and Twists</t>
  </si>
  <si>
    <t>Ruck March</t>
  </si>
  <si>
    <t xml:space="preserve">Identify/mark irregular or hazardous terrain that Soldiers will walk/run/march through. Ensure Soldiers wear all required PPE (for training areas) and reflective gear (for night time). </t>
  </si>
  <si>
    <t>Animal Attacks/Insect Bites</t>
  </si>
  <si>
    <t>Physical Training/Activity</t>
  </si>
  <si>
    <t>Pulled Muscles, Torn Ligaments, Broken Bones, Trip &amp; Fall</t>
  </si>
  <si>
    <t xml:space="preserve">Ensure Soldiers are instructed on proper clearing/safe handling of weapon systems. Clear weapon systems. Soldiers will be instructed not to FLAG other Soldiers and maintain muzzle awareness. Ensure Soldiers wear all required PPE for training. </t>
  </si>
  <si>
    <t>Range Operations</t>
  </si>
  <si>
    <t>Injury from Range Fire - due to tracer rounds igniting dry brush</t>
  </si>
  <si>
    <t>Observe for smoke and fire, call cease fire if seen and call Range Control.</t>
  </si>
  <si>
    <t>Injury from Gun Shot Wound (GSW) While Observing Shot-group</t>
  </si>
  <si>
    <t>Ensure all weapons are clear and on safe prior to moving down range. No weapons are touched while anyone is down range. Weapon's PMI must be conducted by units prior to range.</t>
  </si>
  <si>
    <t>M2/M2A1 MG Qualification</t>
  </si>
  <si>
    <t>Damage/Injury to Equipment/Soldiers - due to improper headspace and timing adjustments</t>
  </si>
  <si>
    <t>Ensure all Soldiers receive PMI/PMT prior to handling weapon. Check head space and timing (If applicable). All Soldiers handle weapon systems after receiving instruction block.</t>
  </si>
  <si>
    <t>H</t>
  </si>
  <si>
    <t>Injury from Vehicular Accidents</t>
  </si>
  <si>
    <t>Night Driving</t>
  </si>
  <si>
    <t>Vehicles will not exceed 15 mph at any time in blackout drive or while using NVGs. Reduce speed based on inclement weather and adverse road conditions. Minimum 2 NVGs per vehicle.</t>
  </si>
  <si>
    <t>Static Vehicles</t>
  </si>
  <si>
    <t>Soldiers will not sleep in vehicles with the engine running and windows closed. Frontline supervisors, TCs, roving guards will check vehicles that are left running.</t>
  </si>
  <si>
    <t>Units briefed on UXO handling procedures/ UXO 9-Line. All SMs in field wear required PPE. If UXO identified, clear area, cordon off, mark UXO area and notify Range Control</t>
  </si>
  <si>
    <t>OC-Ts and SMs will be briefed on the proper handling of Arty. Sims. and smoke grenades. OC-Ts will maintain positive control of Arty. Sims. Leaders supervise use of smoke grenade.</t>
  </si>
  <si>
    <t>Utilizing Blanks</t>
  </si>
  <si>
    <t>Injury from Utilizing Blanks</t>
  </si>
  <si>
    <t>Heat Casualty, Dehydration, Heat Stroke, Heat Exhaustion, Blisters, Sunburn</t>
  </si>
  <si>
    <t>Hypothermia, Frost Bite, Chills, Sickness, Dehydration</t>
  </si>
  <si>
    <t xml:space="preserve">Identify prior heat/cold weather injuries, monitor Soldier's food/water intake, provide safety brief on daily weather conditions and training activity. Ensure CLS bag/Medics are available. </t>
  </si>
  <si>
    <t>Injury from improper handling of Arty. Sims and Smoke Grenades.</t>
  </si>
  <si>
    <t>Vehicular run over, Trip &amp; Fall, Bug Bites, Lost or Missing Items</t>
  </si>
  <si>
    <t>OC Training Exercise</t>
  </si>
  <si>
    <t>Taser Training Exercise</t>
  </si>
  <si>
    <t>Broken limb, concussion, fatigue, muscle strain</t>
  </si>
  <si>
    <t xml:space="preserve">Close inspection by medics and lead instructors to ensure no injuries are present prior to the exercise. If injury is identified utilize alternate means of training. </t>
  </si>
  <si>
    <t>Ensure proper training is conducted prior to exercise. Ensure shields are locked and all PPE is worn correctly prior to training.</t>
  </si>
  <si>
    <t>Riot Control Exercise</t>
  </si>
  <si>
    <t>Trip &amp; Fall, Hydraulic Needle Effect, Muscle Strain &amp; Injury, Burning Sensation, Hyperventilation</t>
  </si>
  <si>
    <t>Civilian Medical Transportation</t>
  </si>
  <si>
    <t>Air Medical Evacuation is available, Ground CASEVAC via first response ambulance</t>
  </si>
  <si>
    <t>For serious or life threatening injuries, units will contact 911-Emergency Services first for immediate medical evacuation assistance. Second contact notify higher.</t>
  </si>
  <si>
    <t>1. MISSION/TASK DESCRIPTION</t>
  </si>
  <si>
    <t>3. PREPARED BY</t>
  </si>
  <si>
    <t>a. Name (Last, First, Middle Initial)</t>
  </si>
  <si>
    <t>b. Rank/Grade</t>
  </si>
  <si>
    <t>c. Duty Title/Position</t>
  </si>
  <si>
    <r>
      <rPr>
        <b/>
        <sz val="14"/>
        <rFont val="Arial"/>
        <family val="2"/>
      </rPr>
      <t xml:space="preserve">DELIBERATE RISK ASSESSMENT WORKSHEET  </t>
    </r>
    <r>
      <rPr>
        <b/>
        <sz val="10"/>
        <rFont val="Arial"/>
        <family val="2"/>
      </rPr>
      <t xml:space="preserve">                                                                                                                                                                                                                        </t>
    </r>
  </si>
  <si>
    <t>d. Unit</t>
  </si>
  <si>
    <t>e. Work Email</t>
  </si>
  <si>
    <t>g. UIC/CIN (as required)</t>
  </si>
  <si>
    <t>h. Training Support/Lesson Plan or OPORD (as required)</t>
  </si>
  <si>
    <t>i. Signature of Preparer</t>
  </si>
  <si>
    <t>Five steps of Risk Management:</t>
  </si>
  <si>
    <t>(1) Identify the hazards</t>
  </si>
  <si>
    <t>(4) Implement controls</t>
  </si>
  <si>
    <t>(2) Assess the hazards</t>
  </si>
  <si>
    <t>(5) Supervise and evaluate</t>
  </si>
  <si>
    <t>(3) Develop controls &amp; make decisions</t>
  </si>
  <si>
    <t>(Step numbers not equal to numbered items on form)</t>
  </si>
  <si>
    <t>4. SUBTASK/SUBSTEP OF MISSION/TASK</t>
  </si>
  <si>
    <t>5. HAZARD</t>
  </si>
  <si>
    <t>6. INITIAL RISK LEVEL</t>
  </si>
  <si>
    <t>7. CONTROL</t>
  </si>
  <si>
    <t>Additional entries for items 5 through 9 are provided on Page 2.</t>
  </si>
  <si>
    <t>10. OVERALL RESIDUAL RISK LEVEL (All controls implemented):</t>
  </si>
  <si>
    <t>11. OVERALL SUPERVISION PLAN AND RECOMMENDED COURSE OF ACTION</t>
  </si>
  <si>
    <t>12. APPROVAL OR DISAPPROVAL OF MISSION OR TASK</t>
  </si>
  <si>
    <t>APPROVE</t>
  </si>
  <si>
    <t>DISAPPROVE</t>
  </si>
  <si>
    <t>d. Signature of Approval Authority</t>
  </si>
  <si>
    <t>e. Additional Guidance:</t>
  </si>
  <si>
    <t>DD FORM 2977, JAN 2014</t>
  </si>
  <si>
    <t>Adobe Professional X</t>
  </si>
  <si>
    <r>
      <t xml:space="preserve">f. Telephone </t>
    </r>
    <r>
      <rPr>
        <sz val="7"/>
        <rFont val="Arial"/>
        <family val="2"/>
      </rPr>
      <t>(DSN/Commercial (Include Area Code))</t>
    </r>
  </si>
  <si>
    <r>
      <t xml:space="preserve">2. DATE </t>
    </r>
    <r>
      <rPr>
        <sz val="9"/>
        <rFont val="Arial"/>
        <family val="2"/>
      </rPr>
      <t>(DD/MM/YYYY)</t>
    </r>
  </si>
  <si>
    <t>MEDIUM</t>
  </si>
  <si>
    <t>HOW:</t>
  </si>
  <si>
    <t>WHO:</t>
  </si>
  <si>
    <t>Safety Brief, supervision, enforcement of safety controls.</t>
  </si>
  <si>
    <t>WHO WILL IMPLEMENT</t>
  </si>
  <si>
    <t>Close inspection by medics and lead instructors to ensure no injuries are present prior to the exercise. Provide water and medical care immediately after course if completed.</t>
  </si>
  <si>
    <t>8.  HOW TO IMPLEMENT /    WHO WILL IMPLEMENT</t>
  </si>
  <si>
    <r>
      <rPr>
        <b/>
        <sz val="10"/>
        <rFont val="Arial"/>
        <family val="2"/>
      </rPr>
      <t>Probability</t>
    </r>
    <r>
      <rPr>
        <sz val="10"/>
        <rFont val="Arial"/>
        <family val="2"/>
      </rPr>
      <t xml:space="preserve"> (expected frequency)</t>
    </r>
  </si>
  <si>
    <t>Frequent:</t>
  </si>
  <si>
    <t>Continuous, regular, or inevitable occurrences</t>
  </si>
  <si>
    <t>Likely:</t>
  </si>
  <si>
    <t>Several or numberous occurrences</t>
  </si>
  <si>
    <t>Occasional:</t>
  </si>
  <si>
    <t>Sporadic or intermittent occurrences</t>
  </si>
  <si>
    <t>Sledom:</t>
  </si>
  <si>
    <t>Unlikely:</t>
  </si>
  <si>
    <t>Possible occurrences but improbable</t>
  </si>
  <si>
    <t>Infrequent occurrences</t>
  </si>
  <si>
    <t>Risk Assessment Matrix</t>
  </si>
  <si>
    <t>I</t>
  </si>
  <si>
    <t>II</t>
  </si>
  <si>
    <t>III</t>
  </si>
  <si>
    <t>IV</t>
  </si>
  <si>
    <t>A</t>
  </si>
  <si>
    <t>B</t>
  </si>
  <si>
    <t>C</t>
  </si>
  <si>
    <t>D</t>
  </si>
  <si>
    <t>E</t>
  </si>
  <si>
    <t>EH</t>
  </si>
  <si>
    <t>Legend:</t>
  </si>
  <si>
    <t>13. RISK ASSESSMENT REVIEW (Required when assessment applies to ongoing operations or activities)</t>
  </si>
  <si>
    <t>a. Date</t>
  </si>
  <si>
    <t>b. Last Name</t>
  </si>
  <si>
    <t>c. Rank/Grade</t>
  </si>
  <si>
    <t>d. Duty Title/Position</t>
  </si>
  <si>
    <t>e. Signature of Reviewer</t>
  </si>
  <si>
    <t>14. FEEDBACK AND LESSONS LEARNED</t>
  </si>
  <si>
    <t>15. ADDITIONAL COMMENTS OR REMARKS</t>
  </si>
  <si>
    <r>
      <rPr>
        <b/>
        <sz val="10"/>
        <rFont val="Arial"/>
        <family val="2"/>
      </rPr>
      <t>Severity</t>
    </r>
    <r>
      <rPr>
        <sz val="10"/>
        <rFont val="Arial"/>
        <family val="2"/>
      </rPr>
      <t xml:space="preserve"> (expected consequence)</t>
    </r>
  </si>
  <si>
    <r>
      <rPr>
        <b/>
        <sz val="9"/>
        <rFont val="Arial"/>
        <family val="2"/>
      </rPr>
      <t>Catastrophic</t>
    </r>
    <r>
      <rPr>
        <sz val="9"/>
        <rFont val="Arial"/>
        <family val="2"/>
      </rPr>
      <t>: Death, unacceptable loss or damage, mission failure, or unit readiness eliminated</t>
    </r>
  </si>
  <si>
    <r>
      <rPr>
        <b/>
        <sz val="9"/>
        <rFont val="Arial"/>
        <family val="2"/>
      </rPr>
      <t>Critical:</t>
    </r>
    <r>
      <rPr>
        <sz val="9"/>
        <rFont val="Arial"/>
        <family val="2"/>
      </rPr>
      <t xml:space="preserve"> Severe injury, illness, loss, or damage; significantly degraded unit readiness or mission capability</t>
    </r>
  </si>
  <si>
    <r>
      <rPr>
        <b/>
        <sz val="9"/>
        <rFont val="Arial"/>
        <family val="2"/>
      </rPr>
      <t>Moderate:</t>
    </r>
    <r>
      <rPr>
        <sz val="9"/>
        <rFont val="Arial"/>
        <family val="2"/>
      </rPr>
      <t xml:space="preserve"> Minor injury, illness, loss, or damage; somewhat degraded unit readiness or mission capability</t>
    </r>
  </si>
  <si>
    <r>
      <rPr>
        <b/>
        <sz val="9"/>
        <rFont val="Arial"/>
        <family val="2"/>
      </rPr>
      <t>Negligible</t>
    </r>
    <r>
      <rPr>
        <sz val="9"/>
        <rFont val="Arial"/>
        <family val="2"/>
      </rPr>
      <t>: Minimal injury, loss, or damage; little or no impact to unit readiness or mission capability</t>
    </r>
  </si>
  <si>
    <r>
      <rPr>
        <b/>
        <sz val="10"/>
        <rFont val="Arial"/>
        <family val="2"/>
      </rPr>
      <t>EH</t>
    </r>
    <r>
      <rPr>
        <sz val="10"/>
        <rFont val="Arial"/>
        <family val="2"/>
      </rPr>
      <t xml:space="preserve"> - extremely high risk      </t>
    </r>
    <r>
      <rPr>
        <b/>
        <sz val="10"/>
        <rFont val="Arial"/>
        <family val="2"/>
      </rPr>
      <t xml:space="preserve"> H</t>
    </r>
    <r>
      <rPr>
        <sz val="10"/>
        <rFont val="Arial"/>
        <family val="2"/>
      </rPr>
      <t xml:space="preserve"> - high risk       </t>
    </r>
    <r>
      <rPr>
        <b/>
        <sz val="10"/>
        <rFont val="Arial"/>
        <family val="2"/>
      </rPr>
      <t>M</t>
    </r>
    <r>
      <rPr>
        <sz val="10"/>
        <rFont val="Arial"/>
        <family val="2"/>
      </rPr>
      <t xml:space="preserve"> - medium risk      </t>
    </r>
    <r>
      <rPr>
        <b/>
        <sz val="10"/>
        <rFont val="Arial"/>
        <family val="2"/>
      </rPr>
      <t xml:space="preserve"> L</t>
    </r>
    <r>
      <rPr>
        <sz val="10"/>
        <rFont val="Arial"/>
        <family val="2"/>
      </rPr>
      <t xml:space="preserve"> - low risk</t>
    </r>
  </si>
  <si>
    <r>
      <rPr>
        <b/>
        <sz val="14"/>
        <rFont val="Arial"/>
        <family val="2"/>
      </rPr>
      <t>Instructions for Completing DD Form 2977, "Deliberate Risk Assessment Worksheet"</t>
    </r>
    <r>
      <rPr>
        <b/>
        <sz val="10"/>
        <rFont val="Arial"/>
        <family val="2"/>
      </rPr>
      <t xml:space="preserve">                                                                                                                                                                                                                      </t>
    </r>
  </si>
  <si>
    <t>1. Mission/Task Description: Briefly describe the overall Mission or Task for which the deliberate risk assessment is being conducted.</t>
  </si>
  <si>
    <t>2. Date (DD/MM/YYYY): Self Explanatory.</t>
  </si>
  <si>
    <t>4. Sub-task/Sub-Step of Mission/Task: Briefly describe all subtasks or substeps that warrant risk management.</t>
  </si>
  <si>
    <t>5. Hazard: Specify hazards related to the subtask in block 4.</t>
  </si>
  <si>
    <t>6. Initial Risk Level: Determine probability and severity. Using the risk assessment matrix (page 3), determine level of risk for each hazard specified. probability, severity and associated Risk Level; enter level into column.</t>
  </si>
  <si>
    <t>9. Residual Risk Level: After controls are implemented, determine resulting probability, severity, and residual risk level.</t>
  </si>
  <si>
    <t>10. Overall Risk After Controls are Implemented: Assign an overall residual risk level. This is the highest residual risk level (from block 9).</t>
  </si>
  <si>
    <t>11. Supervision Plan and Recommended Course of Action: Completed by preparer. Identify specific tasks and levels of responsibility for supervisory personnel and provide the decision authority with a recommend course of action for approval or disapproval based upon the overall risk assessment.</t>
  </si>
  <si>
    <t>12. Approval/Disapproval of Mission/Task: Risk approval authority approves or disapproves the mission or task based on the overall risk assessment, including controls, residual risk level, and supervision plan. Space provided for authority to provide additional guidance; use continuation page if needed.</t>
  </si>
  <si>
    <t>13. Risk Assessment Review: Should be conducted on a regular basis. Reviewers should have sufficient oversight of the mission or activity and controls to provide valid input on changes or adjustments needed. If the residual risk rises above the level already approved, operations should cease until the appropriate approval authority is contacted and approves continued operations.</t>
  </si>
  <si>
    <t>14. Feedback and Lessons Learned: Provide specific input on the effectiveness of risk controls and their contribution to mission success or failure. Include recommendations for new or revised controls, practicable solutions, or alternate actions. Submit and brief valid lessons learned as necessary to persons affected.</t>
  </si>
  <si>
    <t>7. Control: Enter risk mitigation resources/controls identified to abate or reduce risk relevant to the hazard identified in block 5.</t>
  </si>
  <si>
    <t>15. Additional Comments or Remarks: Preparer provides additional comments, remarks, or information to support the risk assessment. If block 15 is used as a continuation of block 14, strike through the block number and title.</t>
  </si>
  <si>
    <t>8. How to Implement / Who Will Implement: Briefly describe the means of employment for each control (i.e., OPORD, briefing, rehearsal) and the name of the individual unit or office that has primary responsibility for control implementation.</t>
  </si>
  <si>
    <t>Additional Guidance: Block 4-9 continuance page may be reproduced as necessary for processing of all subtasks/ substeps of the mission/task. If a complete page is not utilized, write “NOTHING FOLLOWS” on the first unused row, immediately after the final item assessed.</t>
  </si>
  <si>
    <t>3. Prepared By: Information provided by the individual conducting the deliberate risk assessment for the operation or training .Legend: UIC = Unit Identification Code; CIN = Course ID Number; OPORD = operation order; DSN = defense switched network; COMM = commercial</t>
  </si>
  <si>
    <t>pages</t>
  </si>
  <si>
    <t xml:space="preserve">Page 1 of  </t>
  </si>
  <si>
    <t>DRA AUTO KEY:</t>
  </si>
  <si>
    <r>
      <t xml:space="preserve">You will loose all formulas in those cells and render them empty.                   </t>
    </r>
    <r>
      <rPr>
        <u/>
        <sz val="9"/>
        <rFont val="Arial"/>
        <family val="2"/>
      </rPr>
      <t>CELLS YOU CAN EDIT ARE WHITE. ANYTHING GREY IS UN-EDITABLE</t>
    </r>
    <r>
      <rPr>
        <i/>
        <sz val="9"/>
        <rFont val="Arial"/>
        <family val="2"/>
      </rPr>
      <t>.</t>
    </r>
  </si>
  <si>
    <t>Select "Subtasks" worksheet. (at bottom of page) click within the already filled out rows and insert a row. Type in the required data. Return to "DRA" worksheet and you will find you subtask in the drop down menus. [Anything edited on the "Subtasks" worksheet will automatically change on the "DRA" worksheet when edited.]</t>
  </si>
  <si>
    <t>Ensure early symptoms of illness are identified and treated; mark Soldiers that are ill and/or taking medications. Ensure Soldiers are not taking dietary supplements during training.</t>
  </si>
  <si>
    <t>Leader will identify high risk Soldiers at the beginning of training and mark/ monitor as needed in order to monitor condition.</t>
  </si>
  <si>
    <t>Check for any profiles, injuries, and or medical limitations prior to conduct. Adjust training for those limitations. Monitor those with limitations for further issues.</t>
  </si>
  <si>
    <t>Leader supervision and verbal instruction. Safety brief.</t>
  </si>
  <si>
    <t>Run</t>
  </si>
  <si>
    <t>Use road guards when running in platoon formation. Wear proper, serviceable, reflective APFU and reflective belts. Use flashlights when moving; signal drivers to slow.</t>
  </si>
  <si>
    <t>Leader supervision and verbal instruction. Safety brief. Recon of run route; mark obstacles; brief on hazards.</t>
  </si>
  <si>
    <t>Recon route prior to conduct. Brief/ID locations of hazards. Slow formation and move around holes/ hazards. First rank will ID rocks/ holes/hazards as they pass.</t>
  </si>
  <si>
    <t>Identify wildlife threats in the training area, temporarily halt training if animal appears. Contact animal/range control as needed.</t>
  </si>
  <si>
    <t>Safety brief, enforcement of controls</t>
  </si>
  <si>
    <t>Wildlife Factors</t>
  </si>
  <si>
    <t>Plant Life Factors</t>
  </si>
  <si>
    <t>Hot Weather Factors</t>
  </si>
  <si>
    <t>Cold Weather Factors</t>
  </si>
  <si>
    <t>Inclement Weather Factors</t>
  </si>
  <si>
    <t>Preexisting Medical Factors</t>
  </si>
  <si>
    <t>Poisonous Plants</t>
  </si>
  <si>
    <t>Lightning, High Winds
Rain / Flooding / Fast Water</t>
  </si>
  <si>
    <t>Lightning: Pull antennas down.  Ensure Soldiers are under cover. High winds/Rain: reduce speed, wear proper PPE.</t>
  </si>
  <si>
    <t>Ensure Soldiers are instructed on proper clearing/safe handling of weapon systems. Each weapon system is cleared Range Cadre, and NCO.</t>
  </si>
  <si>
    <t>Burns from Hot Barrel/Burns from Hot Brass Ejected from Weapon System.</t>
  </si>
  <si>
    <t>Identify prior heat/cold weather injuries, monitor Soldier's food/water intake. CLS/Medic available. Make shade available.</t>
  </si>
  <si>
    <t>5.00</t>
  </si>
  <si>
    <t>TO FILL IN HAZARDS:</t>
  </si>
  <si>
    <t>TO ADD HAZARDS NOT LISTED</t>
  </si>
  <si>
    <t>ENVIRO HAZARDS</t>
  </si>
  <si>
    <t>MEDICAL HAZARDS</t>
  </si>
  <si>
    <t>PHYSICAL FITNESS HAZARDS</t>
  </si>
  <si>
    <t>Dehydration / Heat Casualty</t>
  </si>
  <si>
    <t>Snakes, fire ants, ticks, spiders, and other wildlife.</t>
  </si>
  <si>
    <t>Illness or preexisting medical issues; minor illnesses /  medications / supplements / dietary aids</t>
  </si>
  <si>
    <t>Running trip hazards; uneven ground, potholes, rocks, etc.</t>
  </si>
  <si>
    <t>Traffic/Civilian Vehicles, Limited Visibility while running (Fog/Night)</t>
  </si>
  <si>
    <t>Improper execution of exercises</t>
  </si>
  <si>
    <t xml:space="preserve">Environmental </t>
  </si>
  <si>
    <t>Not acclimatized to altitude/ heat/ humidity</t>
  </si>
  <si>
    <t>Modify uniform and activity level.</t>
  </si>
  <si>
    <t>Fatigue/Falling Asleep</t>
  </si>
  <si>
    <t>Soldiers will get 8 hours rest prior to movement and remain alert during movements.  A/Co-Drivers will remain awake at all times.</t>
  </si>
  <si>
    <t>Injury from Vehicular Accidents during movements</t>
  </si>
  <si>
    <t>Driver's Training</t>
  </si>
  <si>
    <t>Injury from Vehicular Accidents during driver's training</t>
  </si>
  <si>
    <t>Adhere to posted speed limits/traffic laws. Adjust speed to weather/road conditions. Reduce speed for conditions/rough terrain.  All required PPE will be worn by Soldiers. Every vehicle will have an experienced TC and utilize ground guides.</t>
  </si>
  <si>
    <t>Slips/Trips/Falls</t>
  </si>
  <si>
    <t xml:space="preserve">Vehicular Accidents/Rollovers </t>
  </si>
  <si>
    <t>Three Points Contact with vehicle at all times. Maintain low center of gravity. No jumping from / between vehicles.</t>
  </si>
  <si>
    <t>Running engines; moving parts</t>
  </si>
  <si>
    <t>Rolling Vehicle, occupied</t>
  </si>
  <si>
    <t>Rolling Vehicle, unoccupied</t>
  </si>
  <si>
    <t>Ground guide crushed between or under vehicle</t>
  </si>
  <si>
    <t>Free swinging doors, falling hood, falling hatch</t>
  </si>
  <si>
    <t>Falling hatches  -Crush injuries</t>
  </si>
  <si>
    <t>Keep hands away from moving parts. All loose clothing should be secured, PPE will be worn</t>
  </si>
  <si>
    <t>Always use vehicle blocks. Never position yourself between vehicle and stationary objects.</t>
  </si>
  <si>
    <t>Communication with passengers prior to opening or closing doors. Secure hatches and hood prior to maintenance.</t>
  </si>
  <si>
    <t xml:space="preserve">Ensure all hatches are properly secured prior operating under or around them.  </t>
  </si>
  <si>
    <t>Convoy / Vehicle Operations / Movements</t>
  </si>
  <si>
    <t>Inexperienced Drivers</t>
  </si>
  <si>
    <t>Use experienced drivers and TC's. Maximum
hands on training prior to operation. Drivers
will be licensed and meet standards IAW applicable regs.</t>
  </si>
  <si>
    <t>CO2 Poisoning in enclosed space or from exhaust</t>
  </si>
  <si>
    <t>Driver Over-Confidence</t>
  </si>
  <si>
    <t>Internal equipment injuries during roll-over/evasive driving</t>
  </si>
  <si>
    <t>Ensure all equipment is securely tied down prior
to operating the vehicle.</t>
  </si>
  <si>
    <t>Civilian Traffic</t>
  </si>
  <si>
    <t>All vehicle personnel provide info to driver and
TC of surrounding traffic conditions. Maintain
intervals per convoy brief; allow traffic to infiltrate convoy.</t>
  </si>
  <si>
    <t>Safety Brief, load plan, supervision, enforcement of safety controls.</t>
  </si>
  <si>
    <t>Adhere to posted speed limits/traffic laws. Adjust speed to weather/road conditions. Reduce speed for conditions/rough terrain.  Wear all PPE. Every vehicle will have a TC and utilize ground guides.</t>
  </si>
  <si>
    <t>Adhere to posted speed limits/traffic laws. Adjust speed to weather/road conditions. Practice rollover drills.  Wear all PPE.</t>
  </si>
  <si>
    <t>Drive with headlights on at all times on public roads. Adjust speed to weather/road conditions. Reduce speed for conditions/rough terrain.  All required PPE will be worn by Soldiers.</t>
  </si>
  <si>
    <t>DRIVING/VEHICLE HAZARDS ON PUBLIC ROADS</t>
  </si>
  <si>
    <t>VEHICLE MOVEMENTS-TACTICAL</t>
  </si>
  <si>
    <t>Tactical Vehicle Operations / Movements</t>
  </si>
  <si>
    <t>Internal equipment injuries during evasive driving/driving in rough terrain</t>
  </si>
  <si>
    <t>Soldiers will adhere to the ”tap out rule,” when acting as OPFOR or when sparing.  All Soldier to Soldier physical contact will be done at 30% strength.</t>
  </si>
  <si>
    <t>Weather injuries – hot or cold</t>
  </si>
  <si>
    <t>Proper PPE (gloves) will be worn when working on/around metal/up armored vehicles</t>
  </si>
  <si>
    <t>Brief and enforce standards. Situational Awareness. Leadership supervision.</t>
  </si>
  <si>
    <t>CLASSROOM HAZARDS</t>
  </si>
  <si>
    <t xml:space="preserve">Tripping as a result of moving
in and out of doorways or over exposed extension cords. </t>
  </si>
  <si>
    <t>Classroom Operations</t>
  </si>
  <si>
    <t>Soldiers pay attention to their surroundings and are cognizant of any tripping hazards. Tripping hazards are removed, marked, or pointed out prior to training.</t>
  </si>
  <si>
    <t>Fire in classroom/class area</t>
  </si>
  <si>
    <t>Instructor briefs actions to be taken in the event of a fire. ID exits and extinguishers. Fire escape plan is posted in the classroom.</t>
  </si>
  <si>
    <t>Earthquake</t>
  </si>
  <si>
    <t>Instructor briefs actions to be taken in the event of a earthquake. ID exits and escape plan is posted in the classroom.</t>
  </si>
  <si>
    <t>Avoid overload of circuits. Ensure that electrical cords are away from the main walkways are and secured</t>
  </si>
  <si>
    <t>Fire in classroom/class area (prevention)</t>
  </si>
  <si>
    <t>Mark and ID all cords and issues.</t>
  </si>
  <si>
    <t>Damage to equipment</t>
  </si>
  <si>
    <t>Secure, mark or identify all cords or trip hazards and ensure personnel are cognizant of danger.</t>
  </si>
  <si>
    <t>Instructor ensures that electrical plugs are secured and are not in high traffic areas.</t>
  </si>
  <si>
    <t>ID exits, clear paths, and potential trip dangers during the safety briefing</t>
  </si>
  <si>
    <t>BLANKS/ TRAINING WITH SIMULATORS</t>
  </si>
  <si>
    <t>OPFOR RELATED</t>
  </si>
  <si>
    <t>Soldiers will adhere to the ”tap out rule” when acting as OPFOR.  All Soldier to OPFOR physical contact will be done at 40% strength.</t>
  </si>
  <si>
    <t>OPFOR</t>
  </si>
  <si>
    <t>No blanks will be fired at/within 5 meters of another Soldier.  PPE will be worn at all times during training</t>
  </si>
  <si>
    <t>LIVE FIRE WEAPONS TRAINING/ RANGE OPERATIONS</t>
  </si>
  <si>
    <t>Safety brief.  OIC/RSO clear range prior
to conduct of training. Enforce Controls</t>
  </si>
  <si>
    <t>Live Weapons Firing</t>
  </si>
  <si>
    <t>Ensure Soldiers use proper weapon handling
techniques; only placing finger on trigger when
ready to fire. Ensure all Soldiers know how to
clear their weapon properly.</t>
  </si>
  <si>
    <t>Soldiers and Safeties verify weapons are unloaded and clear prior to any movements. Medic onsite. All PPE will be worn at all times.</t>
  </si>
  <si>
    <t>Weapons are inspected prior to exit from range.</t>
  </si>
  <si>
    <t xml:space="preserve">Brass/Ammo check conducted prior to
departure from range. Leaders spot check weapons.
</t>
  </si>
  <si>
    <t>Loaded Weapons Taken Off
Range (1)</t>
  </si>
  <si>
    <t>Loaded Weapons Taken Off
Range (2)</t>
  </si>
  <si>
    <t>Obstruction in barrel of
weapon</t>
  </si>
  <si>
    <t>Obstruction in barrel of
weapon; "misfire"</t>
  </si>
  <si>
    <t>Weapons are inspected prior to entering the range/approaching the firing line.</t>
  </si>
  <si>
    <t>Negligent Discharges/Fratricide (1)</t>
  </si>
  <si>
    <t>Negligent Discharges/Fratricide (2)</t>
  </si>
  <si>
    <t>Negligent Discharges/Fratricide (3)</t>
  </si>
  <si>
    <t>Brief Soldiers about "pop-no-kick;" and not to attempt to fire another round due to possible barrel obstruction. Safety will "rod" to confirm. Medic onsite.</t>
  </si>
  <si>
    <t>BIVOUAC Operations</t>
  </si>
  <si>
    <t>Specific BIVOUAC areas will be designated and designated. Chem Lights will be stationed in the corners of the site or over troops to notify of sleeping placement.</t>
  </si>
  <si>
    <t>LDRs pre-execution check of training areas. Brief Soldiers on hazards of poisonous plants and what hazards are in training area.</t>
  </si>
  <si>
    <t>Aggravation of prior medical issue.</t>
  </si>
  <si>
    <t>Motor pool/PMCS Operations</t>
  </si>
  <si>
    <t>Safety Brief. Enforce vehicle speeds and
distances per convoy brief. NCO supervision at
all times.</t>
  </si>
  <si>
    <t>Night driving / Limited Visibility Due to Fog</t>
  </si>
  <si>
    <t>Burns; damage to sight and hearing due to blank ammo</t>
  </si>
  <si>
    <t>Burns; damage to sight and hearing due to explosive simulators</t>
  </si>
  <si>
    <t>Simulators will be thrown or set off within 5 meters of another Soldier.  PPE will be worn at all times during training</t>
  </si>
  <si>
    <t>Soldier to Soldier Contact Injury during sports / physical training</t>
  </si>
  <si>
    <t>Soldier to Soldier Contact Injury during training</t>
  </si>
  <si>
    <t>Malfunctions</t>
  </si>
  <si>
    <t>Reference TM/FM for proper remedial action prior to coming to firing line. Spot check to ensure proper knowledge of weapons.</t>
  </si>
  <si>
    <t>LDRs demonstrate. OIC/RSO conduct random spot checks.</t>
  </si>
  <si>
    <t>Injury caused by handling UXO during range operations.</t>
  </si>
  <si>
    <t>Injury caused by handling UXO during dismounted operations.</t>
  </si>
  <si>
    <t>Dismounted Troop Movements / Training</t>
  </si>
  <si>
    <t>Allergies; bee sting, peanut</t>
  </si>
  <si>
    <t>PASS/PERSONAL TIME</t>
  </si>
  <si>
    <t>Artillery / Grenade Simulators / Smoke</t>
  </si>
  <si>
    <t>Mark Soldiers who are allergic to bee-stings/ID Soldiers allergic to peanuts. Ensure Eepi-pens are present in uniform location. Monitor during training.</t>
  </si>
  <si>
    <t>GENERAL FIELD HAZARDS, DISMOUNTED TROOP TRAINING/MOVEMENTS, MOUT</t>
  </si>
  <si>
    <t>MP, RIOT, STRIKE TRAINING HAZARDS</t>
  </si>
  <si>
    <t>Motorvehicle Operations</t>
  </si>
  <si>
    <t>Vehicle accidents/collisions</t>
  </si>
  <si>
    <t>Safety Brief, enforcement of safety controls.</t>
  </si>
  <si>
    <t>Soldier/Self, Buddy</t>
  </si>
  <si>
    <t>DUI</t>
  </si>
  <si>
    <t>Understand consequences, use designated drivers, have local taxi number in wallet/on person.</t>
  </si>
  <si>
    <t>Use of seat belts; adhere to the posted speed limits; allow adequate time to arrive at your destination, drive defensively by being cognizant of other drivers; complete TRiPS assessment for travel over 400 miles.</t>
  </si>
  <si>
    <t>Distracted and fatigued driving</t>
  </si>
  <si>
    <t xml:space="preserve">Do not use distractors while driving, fatigue management; make frequent stops to stretch out and hydrate; no cellphone use or texting while driving </t>
  </si>
  <si>
    <t>Motorcycle Operations</t>
  </si>
  <si>
    <t>Vehicle accidents/collisions (motorcycle)</t>
  </si>
  <si>
    <t>Soldiers only ride if complete with an Army approved safety course; wear all PPE; wear highly visible reflective gear; will not "split lanes;" maintain 360 degree awareness; obey all traffic laws.</t>
  </si>
  <si>
    <t>Understand consequences of careless use; have extra personal floatation device on boats; do not combine alcohol use and boating</t>
  </si>
  <si>
    <t>Swimming</t>
  </si>
  <si>
    <t>Drowning while swimming</t>
  </si>
  <si>
    <t>Designation of lifeguard/strong swimmer for all water activities; recon of swimming area for possible underwater hazards; ID weak swimmers; have floatation devices available; limit alcohol consumption.</t>
  </si>
  <si>
    <t>Collisions, drowning while boating/rafting</t>
  </si>
  <si>
    <t>Recreational Water Craft/Boats/Rafts</t>
  </si>
  <si>
    <t>Roll-overs/dumps</t>
  </si>
  <si>
    <t>ATV (to include Dirt-Bike) Use</t>
  </si>
  <si>
    <t>Wear helmet and PPE; use only approved trails; avoid high traffic areas; maintain safe distance from other ATVs; know where culverts are located on trails; avoid alcohol use.</t>
  </si>
  <si>
    <t>Socializing</t>
  </si>
  <si>
    <t>Limit/monitor alcohol consumption; travel in buddy/fire team size elements; walk way from trouble; never leave drink unattended; be cognizant of surroundings.</t>
  </si>
  <si>
    <t>Smoking</t>
  </si>
  <si>
    <t>Smoking; fires, litter</t>
  </si>
  <si>
    <t>Smoke only in designated areas; do not smoke within 50  feet of vehicles or containers storing flammable liquids/gasses; ensure all remains are properly extinguished, and thrown in proper receptacle or garbage can.</t>
  </si>
  <si>
    <t>Baton/ Riot Shield Training</t>
  </si>
  <si>
    <t>Trip &amp; Fall, Muscle Strain &amp; Injury, Fatigue during riot control ex.</t>
  </si>
  <si>
    <t>Trip &amp; Fall, Muscle Strain &amp; Injury, Fatigue (taser)</t>
  </si>
  <si>
    <t>Assaults (sexual/other); Fights</t>
  </si>
  <si>
    <t>Team Building/ Socializing</t>
  </si>
  <si>
    <t>Assaults (sexual/other); Fights (during team-building)</t>
  </si>
  <si>
    <t>OIC/NCOIC, FFL, NCOs, Battle Buddy</t>
  </si>
  <si>
    <t>OIC/NCOIC, FFL, Battle Buddy</t>
  </si>
  <si>
    <t>OIC/NCOIC, FFL</t>
  </si>
  <si>
    <t>OIC/NCOIC,FFL, Safety</t>
  </si>
  <si>
    <t>Instructor, FFL</t>
  </si>
  <si>
    <t>OIC/NCOIC, FFL, TC</t>
  </si>
  <si>
    <t>OIC/NCOIC/RSO, FFL</t>
  </si>
  <si>
    <t>Blank adaptors will be utilized when using blank AMMO. FFLhip conduct hands-on check to ensure blank adaptors placed on correctly. Correct use of blank adapter briefed.</t>
  </si>
  <si>
    <t>OIC/NCOIC, FFL, Soldier/Self, Buddy</t>
  </si>
  <si>
    <t>Limit/monitor alcohol consumption in self and others; travel in buddy/fire team size elements; walk way from trouble; never leave drink unattended; be cognizant of surroundings.</t>
  </si>
  <si>
    <t>Click in the 'hazard' cell. A drop down menu will appear. Select the Hazard you want. The other sections will auto fill to the right/left.</t>
  </si>
  <si>
    <t>To change or edit this form, Password is: 1111</t>
  </si>
  <si>
    <t>v2.0: 1LT Brock Young; brock.j.young.mil@mail.mil
This is version 2.0 of this form.  Thanks to
SGT Noah Jones for v1.0</t>
  </si>
  <si>
    <t>DO NOT DELETE  CELLS</t>
  </si>
  <si>
    <t>Weight Training</t>
  </si>
  <si>
    <t xml:space="preserve">Soldiers will perform proper movements, maintaining form at all times; Soldiers will only lift as much as comfortable; spotters will be used when lifting over head/body; </t>
  </si>
  <si>
    <t>OIC/NCOIC, FFL, Spotter</t>
  </si>
  <si>
    <t>Pulled Muscles, Torn Ligaments, Dropped Weights</t>
  </si>
  <si>
    <t>Ensure proper warm-up/cool-down stretches and exercises IAW FM 7-22, prior to and after any physical training.  Profiles will be ID'd prior to conduct and will adhere to their profile limitations.</t>
  </si>
</sst>
</file>

<file path=xl/styles.xml><?xml version="1.0" encoding="utf-8"?>
<styleSheet xmlns="http://schemas.openxmlformats.org/spreadsheetml/2006/main">
  <numFmts count="1">
    <numFmt numFmtId="164" formatCode="dd/mm/yyyy"/>
  </numFmts>
  <fonts count="40">
    <font>
      <sz val="10"/>
      <name val="Arial"/>
    </font>
    <font>
      <sz val="10"/>
      <name val="Arial"/>
      <family val="2"/>
    </font>
    <font>
      <b/>
      <sz val="10"/>
      <name val="Arial"/>
      <family val="2"/>
    </font>
    <font>
      <b/>
      <sz val="14"/>
      <name val="Arial"/>
      <family val="2"/>
    </font>
    <font>
      <sz val="8"/>
      <name val="Arial"/>
      <family val="2"/>
    </font>
    <font>
      <sz val="8"/>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name val="Arial"/>
      <family val="2"/>
    </font>
    <font>
      <sz val="12"/>
      <name val="Arial"/>
      <family val="2"/>
    </font>
    <font>
      <sz val="11"/>
      <name val="Arial"/>
      <family val="2"/>
    </font>
    <font>
      <b/>
      <sz val="11"/>
      <name val="Arial"/>
      <family val="2"/>
    </font>
    <font>
      <b/>
      <u/>
      <sz val="14"/>
      <color rgb="FFFFFF00"/>
      <name val="Arial"/>
      <family val="2"/>
    </font>
    <font>
      <b/>
      <sz val="12"/>
      <name val="Arial"/>
      <family val="2"/>
    </font>
    <font>
      <sz val="7"/>
      <name val="Arial"/>
      <family val="2"/>
    </font>
    <font>
      <b/>
      <sz val="7"/>
      <name val="Arial"/>
      <family val="2"/>
    </font>
    <font>
      <b/>
      <sz val="9"/>
      <name val="Arial"/>
      <family val="2"/>
    </font>
    <font>
      <b/>
      <u/>
      <sz val="9"/>
      <name val="Arial"/>
      <family val="2"/>
    </font>
    <font>
      <i/>
      <sz val="9"/>
      <name val="Arial"/>
      <family val="2"/>
    </font>
    <font>
      <u/>
      <sz val="9"/>
      <name val="Arial"/>
      <family val="2"/>
    </font>
    <font>
      <sz val="10"/>
      <color indexed="9"/>
      <name val="Arial"/>
      <family val="2"/>
    </font>
    <font>
      <u/>
      <sz val="10"/>
      <color theme="10"/>
      <name val="Arial"/>
      <family val="2"/>
    </font>
    <font>
      <b/>
      <sz val="1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0000"/>
        <bgColor indexed="64"/>
      </patternFill>
    </fill>
    <fill>
      <patternFill patternType="solid">
        <fgColor rgb="FF00206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tint="0.14999847407452621"/>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38" fillId="0" borderId="0" applyNumberFormat="0" applyFill="0" applyBorder="0" applyAlignment="0" applyProtection="0"/>
  </cellStyleXfs>
  <cellXfs count="329">
    <xf numFmtId="0" fontId="0" fillId="0" borderId="0" xfId="0"/>
    <xf numFmtId="0" fontId="0" fillId="0" borderId="0" xfId="0" applyBorder="1" applyProtection="1"/>
    <xf numFmtId="0" fontId="0" fillId="0" borderId="0" xfId="0" applyBorder="1" applyAlignment="1" applyProtection="1">
      <alignment horizontal="center"/>
    </xf>
    <xf numFmtId="49" fontId="5" fillId="0" borderId="0" xfId="0" applyNumberFormat="1" applyFont="1" applyBorder="1" applyAlignment="1" applyProtection="1">
      <alignment horizontal="center" vertical="top" wrapText="1"/>
    </xf>
    <xf numFmtId="0" fontId="2" fillId="0" borderId="0" xfId="0" applyFont="1" applyBorder="1" applyAlignment="1" applyProtection="1">
      <alignment horizontal="center" vertical="center" wrapText="1"/>
    </xf>
    <xf numFmtId="0" fontId="24" fillId="0" borderId="0" xfId="0" applyFont="1" applyBorder="1" applyAlignment="1" applyProtection="1">
      <alignment horizontal="left"/>
    </xf>
    <xf numFmtId="0" fontId="5" fillId="0" borderId="0" xfId="0" applyFont="1" applyAlignment="1">
      <alignment horizontal="left" wrapText="1"/>
    </xf>
    <xf numFmtId="0" fontId="5" fillId="0" borderId="0" xfId="0" applyFont="1" applyBorder="1" applyAlignment="1" applyProtection="1">
      <alignment horizontal="left" wrapText="1"/>
    </xf>
    <xf numFmtId="0" fontId="5" fillId="0" borderId="0" xfId="0" applyFont="1" applyFill="1" applyBorder="1" applyAlignment="1" applyProtection="1">
      <alignment horizontal="left" wrapText="1"/>
    </xf>
    <xf numFmtId="0" fontId="5" fillId="0" borderId="0" xfId="0" applyFont="1" applyBorder="1" applyAlignment="1" applyProtection="1">
      <alignment horizontal="center" wrapText="1"/>
    </xf>
    <xf numFmtId="0" fontId="5" fillId="0" borderId="0" xfId="0" applyFont="1" applyAlignment="1">
      <alignment horizontal="center" wrapText="1"/>
    </xf>
    <xf numFmtId="0" fontId="0" fillId="0" borderId="0" xfId="0" applyBorder="1" applyAlignment="1" applyProtection="1">
      <alignment vertical="top"/>
    </xf>
    <xf numFmtId="0" fontId="26" fillId="0" borderId="0" xfId="0" applyFont="1" applyBorder="1" applyAlignment="1" applyProtection="1">
      <alignment wrapText="1"/>
    </xf>
    <xf numFmtId="0" fontId="24" fillId="0" borderId="0" xfId="0" applyFont="1" applyBorder="1" applyAlignment="1" applyProtection="1"/>
    <xf numFmtId="0" fontId="27" fillId="0" borderId="0" xfId="0" applyFont="1" applyBorder="1" applyAlignment="1" applyProtection="1">
      <alignment horizontal="left" wrapText="1"/>
    </xf>
    <xf numFmtId="0" fontId="5" fillId="0" borderId="0" xfId="0" applyFont="1" applyBorder="1" applyAlignment="1" applyProtection="1">
      <alignment horizontal="center"/>
    </xf>
    <xf numFmtId="0" fontId="26" fillId="0" borderId="0" xfId="0" applyFont="1" applyBorder="1" applyAlignment="1" applyProtection="1">
      <alignment horizontal="left"/>
    </xf>
    <xf numFmtId="0" fontId="24" fillId="0" borderId="0" xfId="0" applyFont="1" applyBorder="1" applyAlignment="1" applyProtection="1">
      <alignment horizontal="left" vertical="center"/>
    </xf>
    <xf numFmtId="0" fontId="6" fillId="0" borderId="0" xfId="0" applyFont="1" applyBorder="1" applyAlignment="1" applyProtection="1">
      <alignment horizontal="center" vertical="center" wrapText="1"/>
    </xf>
    <xf numFmtId="0" fontId="0" fillId="0" borderId="0" xfId="0" applyBorder="1" applyAlignment="1" applyProtection="1">
      <alignment vertical="center"/>
    </xf>
    <xf numFmtId="0" fontId="26" fillId="0" borderId="0" xfId="0" applyFont="1" applyFill="1" applyBorder="1" applyAlignment="1" applyProtection="1">
      <alignment horizontal="left"/>
    </xf>
    <xf numFmtId="0" fontId="24" fillId="0" borderId="0" xfId="0" applyFont="1" applyBorder="1" applyAlignment="1" applyProtection="1">
      <alignment vertical="center"/>
    </xf>
    <xf numFmtId="0" fontId="2" fillId="0" borderId="0" xfId="0" applyFont="1" applyBorder="1" applyAlignment="1" applyProtection="1">
      <alignment vertical="center" wrapText="1"/>
    </xf>
    <xf numFmtId="0" fontId="24" fillId="0" borderId="0" xfId="0" applyFont="1" applyBorder="1" applyProtection="1"/>
    <xf numFmtId="0" fontId="24" fillId="0" borderId="0" xfId="0" applyFont="1" applyBorder="1" applyAlignment="1" applyProtection="1">
      <alignment vertical="center" wrapText="1"/>
    </xf>
    <xf numFmtId="0" fontId="24" fillId="0" borderId="0" xfId="0" applyFont="1" applyBorder="1" applyAlignment="1" applyProtection="1">
      <alignment vertical="top" wrapText="1"/>
    </xf>
    <xf numFmtId="0" fontId="5" fillId="0" borderId="0" xfId="0" applyFont="1" applyBorder="1" applyAlignment="1" applyProtection="1"/>
    <xf numFmtId="0" fontId="5" fillId="0" borderId="0" xfId="0" applyFont="1" applyBorder="1" applyAlignment="1" applyProtection="1">
      <alignment vertical="center"/>
    </xf>
    <xf numFmtId="0" fontId="5" fillId="0" borderId="0" xfId="0" applyFont="1" applyBorder="1" applyProtection="1"/>
    <xf numFmtId="0" fontId="31" fillId="0" borderId="0" xfId="0" applyFont="1" applyBorder="1" applyAlignment="1" applyProtection="1"/>
    <xf numFmtId="0" fontId="31" fillId="0" borderId="0" xfId="0" applyFont="1" applyBorder="1" applyProtection="1"/>
    <xf numFmtId="0" fontId="31" fillId="0" borderId="0" xfId="0" applyFont="1" applyBorder="1" applyAlignment="1" applyProtection="1">
      <alignment vertical="center"/>
    </xf>
    <xf numFmtId="0" fontId="25" fillId="0" borderId="0" xfId="0" applyFont="1" applyBorder="1" applyAlignment="1" applyProtection="1">
      <alignment horizontal="left"/>
    </xf>
    <xf numFmtId="0" fontId="5" fillId="0" borderId="0" xfId="0" applyFont="1" applyBorder="1" applyAlignment="1" applyProtection="1">
      <alignment horizontal="left"/>
    </xf>
    <xf numFmtId="0" fontId="6" fillId="0" borderId="0" xfId="0" applyFont="1" applyBorder="1" applyAlignment="1" applyProtection="1">
      <alignment vertical="center"/>
    </xf>
    <xf numFmtId="0" fontId="31"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left" wrapText="1"/>
    </xf>
    <xf numFmtId="0" fontId="32" fillId="0" borderId="0" xfId="0" applyFont="1" applyBorder="1" applyAlignment="1" applyProtection="1">
      <alignment horizontal="center" vertical="center" wrapText="1"/>
    </xf>
    <xf numFmtId="49" fontId="31" fillId="0" borderId="0" xfId="0" applyNumberFormat="1" applyFont="1" applyBorder="1" applyAlignment="1" applyProtection="1">
      <alignment horizontal="center" vertical="top" wrapText="1"/>
    </xf>
    <xf numFmtId="0" fontId="31" fillId="0" borderId="0" xfId="0" applyFont="1" applyBorder="1" applyAlignment="1" applyProtection="1">
      <alignment horizontal="center" wrapText="1"/>
    </xf>
    <xf numFmtId="0" fontId="0" fillId="0" borderId="0" xfId="0" applyBorder="1" applyAlignment="1" applyProtection="1">
      <alignment horizontal="center" vertical="center" wrapText="1"/>
    </xf>
    <xf numFmtId="164" fontId="24" fillId="0" borderId="0" xfId="0" applyNumberFormat="1" applyFont="1" applyBorder="1" applyAlignment="1" applyProtection="1">
      <alignment horizontal="left"/>
    </xf>
    <xf numFmtId="0" fontId="5" fillId="0" borderId="16"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9" borderId="19" xfId="0" applyFont="1" applyFill="1" applyBorder="1" applyAlignment="1" applyProtection="1">
      <alignment horizontal="left"/>
    </xf>
    <xf numFmtId="0" fontId="5" fillId="29" borderId="0" xfId="0" applyFont="1" applyFill="1" applyBorder="1" applyAlignment="1" applyProtection="1">
      <alignment horizontal="left"/>
    </xf>
    <xf numFmtId="0" fontId="5" fillId="29" borderId="20" xfId="0" applyFont="1" applyFill="1" applyBorder="1" applyAlignment="1" applyProtection="1">
      <alignment horizontal="left"/>
    </xf>
    <xf numFmtId="0" fontId="5" fillId="29" borderId="30" xfId="0" applyFont="1" applyFill="1" applyBorder="1" applyAlignment="1" applyProtection="1">
      <alignment horizontal="left"/>
    </xf>
    <xf numFmtId="0" fontId="5" fillId="29" borderId="14" xfId="0" applyFont="1" applyFill="1" applyBorder="1" applyAlignment="1" applyProtection="1">
      <alignment horizontal="left"/>
    </xf>
    <xf numFmtId="0" fontId="5" fillId="29" borderId="14" xfId="0" applyFont="1" applyFill="1" applyBorder="1" applyAlignment="1" applyProtection="1">
      <alignment vertical="center"/>
    </xf>
    <xf numFmtId="0" fontId="5" fillId="29" borderId="27" xfId="0" applyFont="1" applyFill="1" applyBorder="1" applyAlignment="1" applyProtection="1">
      <alignment horizontal="left"/>
    </xf>
    <xf numFmtId="0" fontId="6" fillId="29" borderId="0" xfId="0" applyFont="1" applyFill="1" applyBorder="1" applyAlignment="1" applyProtection="1">
      <alignment vertical="center"/>
    </xf>
    <xf numFmtId="0" fontId="5" fillId="29" borderId="0" xfId="0" applyFont="1" applyFill="1" applyBorder="1" applyProtection="1"/>
    <xf numFmtId="0" fontId="5" fillId="29" borderId="0" xfId="0" applyFont="1" applyFill="1" applyBorder="1" applyAlignment="1" applyProtection="1">
      <alignment vertical="center"/>
    </xf>
    <xf numFmtId="0" fontId="5" fillId="29" borderId="0" xfId="0" applyFont="1" applyFill="1" applyBorder="1" applyAlignment="1" applyProtection="1"/>
    <xf numFmtId="0" fontId="5" fillId="29" borderId="20" xfId="0" applyFont="1" applyFill="1" applyBorder="1" applyAlignment="1" applyProtection="1"/>
    <xf numFmtId="0" fontId="24" fillId="29" borderId="25" xfId="0" applyFont="1" applyFill="1" applyBorder="1" applyAlignment="1" applyProtection="1">
      <alignment horizontal="center"/>
    </xf>
    <xf numFmtId="0" fontId="24" fillId="29" borderId="11" xfId="0" applyFont="1" applyFill="1" applyBorder="1" applyAlignment="1" applyProtection="1">
      <alignment horizontal="center"/>
    </xf>
    <xf numFmtId="0" fontId="24" fillId="29" borderId="26" xfId="0" applyFont="1" applyFill="1" applyBorder="1" applyAlignment="1" applyProtection="1">
      <alignment horizontal="center"/>
    </xf>
    <xf numFmtId="0" fontId="5" fillId="29" borderId="19" xfId="0" applyFont="1" applyFill="1" applyBorder="1" applyAlignment="1" applyProtection="1">
      <alignment horizontal="center" vertical="center"/>
    </xf>
    <xf numFmtId="0" fontId="5" fillId="29" borderId="0" xfId="0" applyFont="1" applyFill="1" applyBorder="1" applyAlignment="1" applyProtection="1">
      <alignment horizontal="center" vertical="center"/>
    </xf>
    <xf numFmtId="0" fontId="28" fillId="29" borderId="0" xfId="0" applyFont="1" applyFill="1" applyBorder="1" applyAlignment="1" applyProtection="1">
      <alignment vertical="center"/>
    </xf>
    <xf numFmtId="0" fontId="0" fillId="29" borderId="0" xfId="0" applyFill="1" applyBorder="1" applyProtection="1"/>
    <xf numFmtId="0" fontId="31" fillId="29" borderId="0" xfId="0" applyFont="1" applyFill="1" applyBorder="1" applyProtection="1"/>
    <xf numFmtId="0" fontId="0" fillId="29" borderId="0" xfId="0" applyFill="1" applyBorder="1" applyAlignment="1" applyProtection="1">
      <alignment horizontal="center" vertical="center" wrapText="1"/>
    </xf>
    <xf numFmtId="0" fontId="5" fillId="0" borderId="0" xfId="0" applyFont="1" applyBorder="1" applyAlignment="1" applyProtection="1">
      <alignment horizontal="center" wrapText="1"/>
    </xf>
    <xf numFmtId="49" fontId="37" fillId="0" borderId="0" xfId="0" applyNumberFormat="1" applyFont="1"/>
    <xf numFmtId="0" fontId="24" fillId="0" borderId="50" xfId="0" applyFont="1" applyBorder="1" applyProtection="1">
      <protection locked="0"/>
    </xf>
    <xf numFmtId="0" fontId="0" fillId="0" borderId="50" xfId="0" applyBorder="1" applyProtection="1">
      <protection locked="0"/>
    </xf>
    <xf numFmtId="0" fontId="5" fillId="0" borderId="0" xfId="0" applyFont="1" applyBorder="1" applyAlignment="1" applyProtection="1">
      <alignment horizontal="center" wrapText="1"/>
    </xf>
    <xf numFmtId="0" fontId="4" fillId="0" borderId="0" xfId="0" applyFont="1" applyAlignment="1">
      <alignment horizontal="left" wrapText="1"/>
    </xf>
    <xf numFmtId="0" fontId="4" fillId="0" borderId="0" xfId="0" applyFont="1" applyAlignment="1">
      <alignment horizontal="center" wrapText="1"/>
    </xf>
    <xf numFmtId="0" fontId="4" fillId="0" borderId="0" xfId="0" applyFont="1" applyBorder="1" applyAlignment="1" applyProtection="1">
      <alignment horizontal="left" wrapText="1"/>
    </xf>
    <xf numFmtId="0" fontId="5" fillId="30" borderId="0" xfId="0" applyFont="1" applyFill="1" applyBorder="1" applyAlignment="1" applyProtection="1">
      <alignment horizontal="left" wrapText="1"/>
    </xf>
    <xf numFmtId="0" fontId="5" fillId="30" borderId="0" xfId="0" applyFont="1" applyFill="1" applyAlignment="1">
      <alignment horizontal="left" wrapText="1"/>
    </xf>
    <xf numFmtId="0" fontId="5" fillId="30" borderId="0" xfId="0" applyFont="1" applyFill="1" applyAlignment="1">
      <alignment horizontal="center" wrapText="1"/>
    </xf>
    <xf numFmtId="0" fontId="4" fillId="30" borderId="0" xfId="0" applyFont="1" applyFill="1" applyAlignment="1">
      <alignment horizontal="left" wrapText="1"/>
    </xf>
    <xf numFmtId="0" fontId="1" fillId="0" borderId="0" xfId="0" applyFont="1" applyBorder="1" applyAlignment="1" applyProtection="1">
      <alignment vertical="top" wrapText="1"/>
    </xf>
    <xf numFmtId="0" fontId="1" fillId="0" borderId="0" xfId="0" applyFont="1" applyBorder="1" applyProtection="1"/>
    <xf numFmtId="0" fontId="1" fillId="0" borderId="0" xfId="0" applyFont="1" applyBorder="1" applyAlignment="1" applyProtection="1"/>
    <xf numFmtId="0" fontId="1" fillId="0" borderId="0" xfId="0" applyFont="1" applyBorder="1" applyAlignment="1" applyProtection="1">
      <alignment vertical="center"/>
    </xf>
    <xf numFmtId="0" fontId="4" fillId="0" borderId="0" xfId="0" applyFont="1" applyBorder="1" applyAlignment="1" applyProtection="1"/>
    <xf numFmtId="0" fontId="4" fillId="0" borderId="0" xfId="0" applyFont="1" applyBorder="1" applyAlignment="1" applyProtection="1">
      <alignment horizontal="left"/>
    </xf>
    <xf numFmtId="0" fontId="4" fillId="0" borderId="0" xfId="0" applyFont="1" applyBorder="1" applyAlignment="1" applyProtection="1">
      <alignment vertical="center"/>
    </xf>
    <xf numFmtId="0" fontId="4" fillId="0" borderId="0" xfId="0" applyFont="1" applyBorder="1" applyProtection="1"/>
    <xf numFmtId="0" fontId="24" fillId="0" borderId="16" xfId="0" applyFont="1" applyBorder="1" applyAlignment="1" applyProtection="1">
      <alignment horizontal="left"/>
      <protection locked="0"/>
    </xf>
    <xf numFmtId="0" fontId="0" fillId="0" borderId="16" xfId="0" applyBorder="1" applyAlignment="1" applyProtection="1">
      <alignment horizontal="left"/>
      <protection locked="0"/>
    </xf>
    <xf numFmtId="0" fontId="0" fillId="0" borderId="38" xfId="0" applyBorder="1" applyAlignment="1" applyProtection="1">
      <alignment horizontal="left"/>
      <protection locked="0"/>
    </xf>
    <xf numFmtId="0" fontId="24" fillId="0" borderId="34" xfId="0" applyFont="1" applyBorder="1" applyAlignment="1" applyProtection="1">
      <alignment horizontal="left"/>
      <protection locked="0"/>
    </xf>
    <xf numFmtId="0" fontId="2" fillId="0" borderId="34" xfId="0" applyFont="1"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24" fillId="29" borderId="10" xfId="0" applyFont="1" applyFill="1" applyBorder="1" applyAlignment="1" applyProtection="1">
      <alignment horizontal="center" vertical="center" wrapText="1"/>
    </xf>
    <xf numFmtId="0" fontId="24" fillId="29" borderId="11" xfId="0" applyFont="1" applyFill="1" applyBorder="1" applyAlignment="1" applyProtection="1">
      <alignment horizontal="center" vertical="center" wrapText="1"/>
    </xf>
    <xf numFmtId="0" fontId="24" fillId="29" borderId="26" xfId="0" applyFont="1" applyFill="1" applyBorder="1" applyAlignment="1" applyProtection="1">
      <alignment horizontal="center" vertical="center" wrapText="1"/>
    </xf>
    <xf numFmtId="0" fontId="24" fillId="29" borderId="17" xfId="0" applyFont="1" applyFill="1" applyBorder="1" applyAlignment="1" applyProtection="1">
      <alignment horizontal="center" vertical="center" wrapText="1"/>
    </xf>
    <xf numFmtId="0" fontId="24" fillId="29" borderId="0" xfId="0" applyFont="1" applyFill="1" applyBorder="1" applyAlignment="1" applyProtection="1">
      <alignment horizontal="center" vertical="center" wrapText="1"/>
    </xf>
    <xf numFmtId="0" fontId="24" fillId="29" borderId="20" xfId="0" applyFont="1" applyFill="1" applyBorder="1" applyAlignment="1" applyProtection="1">
      <alignment horizontal="center" vertical="center" wrapText="1"/>
    </xf>
    <xf numFmtId="0" fontId="24" fillId="29" borderId="13" xfId="0" applyFont="1" applyFill="1" applyBorder="1" applyAlignment="1" applyProtection="1">
      <alignment horizontal="center" vertical="center" wrapText="1"/>
    </xf>
    <xf numFmtId="0" fontId="24" fillId="29" borderId="14" xfId="0" applyFont="1" applyFill="1" applyBorder="1" applyAlignment="1" applyProtection="1">
      <alignment horizontal="center" vertical="center" wrapText="1"/>
    </xf>
    <xf numFmtId="0" fontId="24" fillId="29" borderId="27" xfId="0" applyFont="1" applyFill="1" applyBorder="1" applyAlignment="1" applyProtection="1">
      <alignment horizontal="center" vertical="center" wrapText="1"/>
    </xf>
    <xf numFmtId="0" fontId="25" fillId="29" borderId="13" xfId="0" applyFont="1" applyFill="1" applyBorder="1" applyAlignment="1" applyProtection="1">
      <alignment horizontal="center" vertical="top" wrapText="1"/>
    </xf>
    <xf numFmtId="0" fontId="25" fillId="29" borderId="14" xfId="0" applyFont="1" applyFill="1" applyBorder="1" applyAlignment="1" applyProtection="1">
      <alignment horizontal="center" vertical="top" wrapText="1"/>
    </xf>
    <xf numFmtId="0" fontId="25" fillId="29" borderId="15" xfId="0" applyFont="1" applyFill="1" applyBorder="1" applyAlignment="1" applyProtection="1">
      <alignment horizontal="center" vertical="top" wrapText="1"/>
    </xf>
    <xf numFmtId="0" fontId="32" fillId="29" borderId="10" xfId="0" applyFont="1" applyFill="1" applyBorder="1" applyAlignment="1" applyProtection="1">
      <alignment horizontal="left" vertical="top" wrapText="1"/>
    </xf>
    <xf numFmtId="0" fontId="32" fillId="29" borderId="11" xfId="0" applyFont="1" applyFill="1" applyBorder="1" applyAlignment="1" applyProtection="1">
      <alignment horizontal="left" vertical="top" wrapText="1"/>
    </xf>
    <xf numFmtId="0" fontId="32" fillId="29" borderId="12" xfId="0" applyFont="1" applyFill="1" applyBorder="1" applyAlignment="1" applyProtection="1">
      <alignment horizontal="left" vertical="top" wrapText="1"/>
    </xf>
    <xf numFmtId="0" fontId="32" fillId="29" borderId="17"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xf>
    <xf numFmtId="0" fontId="32" fillId="29" borderId="18" xfId="0" applyFont="1" applyFill="1" applyBorder="1" applyAlignment="1" applyProtection="1">
      <alignment horizontal="left" vertical="top" wrapText="1"/>
    </xf>
    <xf numFmtId="0" fontId="24" fillId="29" borderId="25" xfId="0" applyFont="1" applyFill="1" applyBorder="1" applyAlignment="1" applyProtection="1">
      <alignment horizontal="center" vertical="top" wrapText="1"/>
    </xf>
    <xf numFmtId="0" fontId="24" fillId="29" borderId="11" xfId="0" applyFont="1" applyFill="1" applyBorder="1" applyAlignment="1" applyProtection="1">
      <alignment horizontal="center" vertical="top" wrapText="1"/>
    </xf>
    <xf numFmtId="0" fontId="24" fillId="29" borderId="12" xfId="0" applyFont="1" applyFill="1" applyBorder="1" applyAlignment="1" applyProtection="1">
      <alignment horizontal="center" vertical="top" wrapText="1"/>
    </xf>
    <xf numFmtId="0" fontId="24" fillId="29" borderId="19" xfId="0" applyFont="1" applyFill="1" applyBorder="1" applyAlignment="1" applyProtection="1">
      <alignment horizontal="center" vertical="top" wrapText="1"/>
    </xf>
    <xf numFmtId="0" fontId="24" fillId="29" borderId="0" xfId="0" applyFont="1" applyFill="1" applyBorder="1" applyAlignment="1" applyProtection="1">
      <alignment horizontal="center" vertical="top" wrapText="1"/>
    </xf>
    <xf numFmtId="0" fontId="24" fillId="29" borderId="18" xfId="0" applyFont="1" applyFill="1" applyBorder="1" applyAlignment="1" applyProtection="1">
      <alignment horizontal="center" vertical="top" wrapText="1"/>
    </xf>
    <xf numFmtId="0" fontId="25" fillId="0" borderId="10" xfId="0" applyFont="1" applyFill="1" applyBorder="1" applyAlignment="1" applyProtection="1">
      <alignment horizontal="center" vertical="top" wrapText="1"/>
      <protection locked="0"/>
    </xf>
    <xf numFmtId="0" fontId="25" fillId="0" borderId="11" xfId="0" applyFont="1" applyFill="1" applyBorder="1" applyAlignment="1" applyProtection="1">
      <alignment horizontal="center" vertical="top" wrapText="1"/>
      <protection locked="0"/>
    </xf>
    <xf numFmtId="0" fontId="25" fillId="0" borderId="12" xfId="0" applyFont="1" applyFill="1" applyBorder="1" applyAlignment="1" applyProtection="1">
      <alignment horizontal="center" vertical="top" wrapText="1"/>
      <protection locked="0"/>
    </xf>
    <xf numFmtId="0" fontId="25" fillId="0" borderId="17" xfId="0" applyFont="1" applyFill="1" applyBorder="1" applyAlignment="1" applyProtection="1">
      <alignment horizontal="center" vertical="top" wrapText="1"/>
      <protection locked="0"/>
    </xf>
    <xf numFmtId="0" fontId="25" fillId="0" borderId="0" xfId="0" applyFont="1" applyFill="1" applyBorder="1" applyAlignment="1" applyProtection="1">
      <alignment horizontal="center" vertical="top" wrapText="1"/>
      <protection locked="0"/>
    </xf>
    <xf numFmtId="0" fontId="25" fillId="0" borderId="18" xfId="0" applyFont="1" applyFill="1" applyBorder="1" applyAlignment="1" applyProtection="1">
      <alignment horizontal="center" vertical="top" wrapText="1"/>
      <protection locked="0"/>
    </xf>
    <xf numFmtId="0" fontId="25" fillId="0" borderId="13" xfId="0" applyFont="1" applyFill="1" applyBorder="1" applyAlignment="1" applyProtection="1">
      <alignment horizontal="center" vertical="top" wrapText="1"/>
      <protection locked="0"/>
    </xf>
    <xf numFmtId="0" fontId="25" fillId="0" borderId="14" xfId="0" applyFont="1" applyFill="1" applyBorder="1" applyAlignment="1" applyProtection="1">
      <alignment horizontal="center" vertical="top" wrapText="1"/>
      <protection locked="0"/>
    </xf>
    <xf numFmtId="0" fontId="25" fillId="0" borderId="15" xfId="0" applyFont="1" applyFill="1" applyBorder="1" applyAlignment="1" applyProtection="1">
      <alignment horizontal="center" vertical="top" wrapText="1"/>
      <protection locked="0"/>
    </xf>
    <xf numFmtId="0" fontId="24" fillId="29" borderId="12" xfId="0" applyFont="1" applyFill="1" applyBorder="1" applyAlignment="1" applyProtection="1">
      <alignment horizontal="center" vertical="center" wrapText="1"/>
    </xf>
    <xf numFmtId="0" fontId="24" fillId="29" borderId="18" xfId="0" applyFont="1" applyFill="1" applyBorder="1" applyAlignment="1" applyProtection="1">
      <alignment horizontal="center" vertical="center" wrapText="1"/>
    </xf>
    <xf numFmtId="0" fontId="24" fillId="29" borderId="15" xfId="0" applyFont="1" applyFill="1" applyBorder="1" applyAlignment="1" applyProtection="1">
      <alignment horizontal="center" vertical="center" wrapText="1"/>
    </xf>
    <xf numFmtId="0" fontId="5" fillId="29" borderId="10" xfId="0" applyFont="1" applyFill="1" applyBorder="1" applyAlignment="1" applyProtection="1">
      <alignment horizontal="center" vertical="top" wrapText="1"/>
    </xf>
    <xf numFmtId="0" fontId="5" fillId="29" borderId="11" xfId="0" applyFont="1" applyFill="1" applyBorder="1" applyAlignment="1" applyProtection="1">
      <alignment horizontal="center" vertical="top" wrapText="1"/>
    </xf>
    <xf numFmtId="0" fontId="5" fillId="29" borderId="12" xfId="0" applyFont="1" applyFill="1" applyBorder="1" applyAlignment="1" applyProtection="1">
      <alignment horizontal="center" vertical="top" wrapText="1"/>
    </xf>
    <xf numFmtId="0" fontId="5" fillId="29" borderId="17" xfId="0" applyFont="1" applyFill="1" applyBorder="1" applyAlignment="1" applyProtection="1">
      <alignment horizontal="center" vertical="top" wrapText="1"/>
    </xf>
    <xf numFmtId="0" fontId="5" fillId="29" borderId="0" xfId="0" applyFont="1" applyFill="1" applyBorder="1" applyAlignment="1" applyProtection="1">
      <alignment horizontal="center" vertical="top" wrapText="1"/>
    </xf>
    <xf numFmtId="0" fontId="5" fillId="29" borderId="18" xfId="0" applyFont="1" applyFill="1" applyBorder="1" applyAlignment="1" applyProtection="1">
      <alignment horizontal="center" vertical="top" wrapText="1"/>
    </xf>
    <xf numFmtId="0" fontId="5" fillId="29" borderId="13" xfId="0" applyFont="1" applyFill="1" applyBorder="1" applyAlignment="1" applyProtection="1">
      <alignment horizontal="center" vertical="top" wrapText="1"/>
    </xf>
    <xf numFmtId="0" fontId="5" fillId="29" borderId="14" xfId="0" applyFont="1" applyFill="1" applyBorder="1" applyAlignment="1" applyProtection="1">
      <alignment horizontal="center" vertical="top" wrapText="1"/>
    </xf>
    <xf numFmtId="0" fontId="5" fillId="29" borderId="15" xfId="0" applyFont="1" applyFill="1" applyBorder="1" applyAlignment="1" applyProtection="1">
      <alignment horizontal="center" vertical="top" wrapText="1"/>
    </xf>
    <xf numFmtId="0" fontId="25" fillId="29" borderId="11" xfId="0" applyFont="1" applyFill="1" applyBorder="1" applyAlignment="1" applyProtection="1">
      <alignment horizontal="left"/>
    </xf>
    <xf numFmtId="0" fontId="25" fillId="29" borderId="14" xfId="0" applyFont="1" applyFill="1" applyBorder="1" applyAlignment="1" applyProtection="1">
      <alignment horizontal="left"/>
    </xf>
    <xf numFmtId="0" fontId="25" fillId="29" borderId="26" xfId="0" applyFont="1" applyFill="1" applyBorder="1" applyAlignment="1" applyProtection="1">
      <alignment horizontal="left"/>
    </xf>
    <xf numFmtId="0" fontId="31" fillId="29" borderId="14" xfId="0" applyFont="1" applyFill="1" applyBorder="1" applyAlignment="1" applyProtection="1">
      <alignment horizontal="left"/>
    </xf>
    <xf numFmtId="0" fontId="31" fillId="29" borderId="27" xfId="0" applyFont="1" applyFill="1" applyBorder="1" applyAlignment="1" applyProtection="1">
      <alignment horizontal="left"/>
    </xf>
    <xf numFmtId="0" fontId="6" fillId="29" borderId="25" xfId="0" applyFont="1" applyFill="1" applyBorder="1" applyAlignment="1" applyProtection="1">
      <alignment horizontal="left"/>
    </xf>
    <xf numFmtId="0" fontId="6" fillId="29" borderId="11" xfId="0" applyFont="1" applyFill="1" applyBorder="1" applyAlignment="1" applyProtection="1">
      <alignment horizontal="left"/>
    </xf>
    <xf numFmtId="0" fontId="6" fillId="29" borderId="26" xfId="0" applyFont="1" applyFill="1" applyBorder="1" applyAlignment="1" applyProtection="1">
      <alignment horizontal="left"/>
    </xf>
    <xf numFmtId="0" fontId="27" fillId="0" borderId="19" xfId="0" applyFont="1" applyBorder="1" applyAlignment="1" applyProtection="1">
      <alignment horizontal="center" vertical="top" wrapText="1"/>
    </xf>
    <xf numFmtId="0" fontId="27" fillId="0" borderId="0" xfId="0" applyFont="1" applyBorder="1" applyAlignment="1" applyProtection="1">
      <alignment horizontal="center" vertical="top" wrapText="1"/>
    </xf>
    <xf numFmtId="0" fontId="27" fillId="0" borderId="20" xfId="0" applyFont="1" applyBorder="1" applyAlignment="1" applyProtection="1">
      <alignment horizontal="center" vertical="top" wrapText="1"/>
    </xf>
    <xf numFmtId="0" fontId="27" fillId="0" borderId="21" xfId="0" applyFont="1" applyBorder="1" applyAlignment="1" applyProtection="1">
      <alignment horizontal="center" vertical="top" wrapText="1"/>
    </xf>
    <xf numFmtId="0" fontId="27" fillId="0" borderId="22" xfId="0" applyFont="1" applyBorder="1" applyAlignment="1" applyProtection="1">
      <alignment horizontal="center" vertical="top" wrapText="1"/>
    </xf>
    <xf numFmtId="0" fontId="27" fillId="0" borderId="23" xfId="0" applyFont="1" applyBorder="1" applyAlignment="1" applyProtection="1">
      <alignment horizontal="center" vertical="top" wrapText="1"/>
    </xf>
    <xf numFmtId="0" fontId="33" fillId="27" borderId="43" xfId="0" applyFont="1" applyFill="1" applyBorder="1" applyAlignment="1" applyProtection="1">
      <alignment horizontal="center" vertical="center" wrapText="1"/>
    </xf>
    <xf numFmtId="0" fontId="33" fillId="27" borderId="24" xfId="0" applyFont="1" applyFill="1" applyBorder="1" applyAlignment="1" applyProtection="1">
      <alignment horizontal="center" vertical="center" wrapText="1"/>
    </xf>
    <xf numFmtId="0" fontId="33" fillId="27" borderId="29" xfId="0" applyFont="1" applyFill="1" applyBorder="1" applyAlignment="1" applyProtection="1">
      <alignment horizontal="center" vertical="center" wrapText="1"/>
    </xf>
    <xf numFmtId="0" fontId="33" fillId="27" borderId="44" xfId="0" applyFont="1" applyFill="1" applyBorder="1" applyAlignment="1" applyProtection="1">
      <alignment horizontal="center" vertical="center" wrapText="1"/>
    </xf>
    <xf numFmtId="0" fontId="5" fillId="29" borderId="25" xfId="0" applyFont="1" applyFill="1" applyBorder="1" applyAlignment="1" applyProtection="1">
      <alignment horizontal="left"/>
    </xf>
    <xf numFmtId="0" fontId="5" fillId="29" borderId="11" xfId="0" applyFont="1" applyFill="1" applyBorder="1" applyAlignment="1" applyProtection="1">
      <alignment horizontal="left"/>
    </xf>
    <xf numFmtId="0" fontId="5" fillId="29" borderId="12" xfId="0" applyFont="1" applyFill="1" applyBorder="1" applyAlignment="1" applyProtection="1">
      <alignment horizontal="left"/>
    </xf>
    <xf numFmtId="0" fontId="5" fillId="29" borderId="10" xfId="0" applyFont="1" applyFill="1" applyBorder="1" applyAlignment="1" applyProtection="1">
      <alignment horizontal="left"/>
    </xf>
    <xf numFmtId="0" fontId="5" fillId="29" borderId="26" xfId="0" applyFont="1" applyFill="1" applyBorder="1" applyAlignment="1" applyProtection="1">
      <alignment horizontal="left"/>
    </xf>
    <xf numFmtId="0" fontId="6" fillId="29" borderId="19" xfId="0" applyFont="1" applyFill="1" applyBorder="1" applyAlignment="1" applyProtection="1">
      <alignment horizontal="left" vertical="center"/>
    </xf>
    <xf numFmtId="0" fontId="6" fillId="29" borderId="0" xfId="0" applyFont="1" applyFill="1" applyBorder="1" applyAlignment="1" applyProtection="1">
      <alignment horizontal="left" vertical="center"/>
    </xf>
    <xf numFmtId="0" fontId="31" fillId="29" borderId="25" xfId="0" applyFont="1" applyFill="1" applyBorder="1" applyAlignment="1" applyProtection="1">
      <alignment horizontal="left"/>
    </xf>
    <xf numFmtId="0" fontId="31" fillId="29" borderId="11" xfId="0" applyFont="1" applyFill="1" applyBorder="1" applyAlignment="1" applyProtection="1">
      <alignment horizontal="left"/>
    </xf>
    <xf numFmtId="0" fontId="31" fillId="29" borderId="12" xfId="0" applyFont="1" applyFill="1" applyBorder="1" applyAlignment="1" applyProtection="1">
      <alignment horizontal="left"/>
    </xf>
    <xf numFmtId="0" fontId="24" fillId="0" borderId="30" xfId="0" applyFont="1" applyBorder="1" applyAlignment="1" applyProtection="1">
      <alignment horizontal="left"/>
      <protection locked="0"/>
    </xf>
    <xf numFmtId="0" fontId="24" fillId="0" borderId="14"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31" fillId="29" borderId="10" xfId="0" applyFont="1" applyFill="1" applyBorder="1" applyAlignment="1" applyProtection="1">
      <alignment horizontal="left"/>
    </xf>
    <xf numFmtId="0" fontId="24" fillId="0" borderId="13" xfId="0" applyFont="1" applyBorder="1" applyAlignment="1" applyProtection="1">
      <alignment horizontal="left"/>
      <protection locked="0"/>
    </xf>
    <xf numFmtId="0" fontId="31" fillId="29" borderId="26" xfId="0" applyFont="1" applyFill="1" applyBorder="1" applyAlignment="1" applyProtection="1">
      <alignment horizontal="left"/>
    </xf>
    <xf numFmtId="0" fontId="24" fillId="0" borderId="27" xfId="0" applyFont="1" applyBorder="1" applyAlignment="1" applyProtection="1">
      <alignment horizontal="left"/>
      <protection locked="0"/>
    </xf>
    <xf numFmtId="0" fontId="33" fillId="27" borderId="28" xfId="0" applyFont="1" applyFill="1" applyBorder="1" applyAlignment="1" applyProtection="1">
      <alignment horizontal="center" vertical="center" wrapText="1"/>
    </xf>
    <xf numFmtId="0" fontId="33" fillId="27" borderId="43" xfId="0" applyFont="1" applyFill="1" applyBorder="1" applyAlignment="1" applyProtection="1">
      <alignment horizontal="center" vertical="center"/>
    </xf>
    <xf numFmtId="0" fontId="33" fillId="27" borderId="24" xfId="0" applyFont="1" applyFill="1" applyBorder="1" applyAlignment="1" applyProtection="1">
      <alignment horizontal="center" vertical="center"/>
    </xf>
    <xf numFmtId="0" fontId="33" fillId="27" borderId="44" xfId="0" applyFont="1" applyFill="1" applyBorder="1" applyAlignment="1" applyProtection="1">
      <alignment horizontal="center" vertical="center"/>
    </xf>
    <xf numFmtId="0" fontId="6" fillId="27" borderId="28" xfId="0" applyFont="1" applyFill="1" applyBorder="1" applyAlignment="1" applyProtection="1">
      <alignment horizontal="center" vertical="center"/>
    </xf>
    <xf numFmtId="0" fontId="6" fillId="27" borderId="24" xfId="0" applyFont="1" applyFill="1" applyBorder="1" applyAlignment="1" applyProtection="1">
      <alignment horizontal="center" vertical="center"/>
    </xf>
    <xf numFmtId="0" fontId="6" fillId="27" borderId="29" xfId="0" applyFont="1" applyFill="1" applyBorder="1" applyAlignment="1" applyProtection="1">
      <alignment horizontal="center" vertical="center"/>
    </xf>
    <xf numFmtId="0" fontId="1" fillId="0" borderId="30" xfId="0" applyFont="1" applyBorder="1" applyAlignment="1" applyProtection="1">
      <protection locked="0"/>
    </xf>
    <xf numFmtId="0" fontId="24" fillId="0" borderId="14" xfId="0" applyFont="1" applyBorder="1" applyAlignment="1" applyProtection="1">
      <protection locked="0"/>
    </xf>
    <xf numFmtId="0" fontId="24" fillId="0" borderId="15" xfId="0" applyFont="1" applyBorder="1" applyAlignment="1" applyProtection="1">
      <protection locked="0"/>
    </xf>
    <xf numFmtId="0" fontId="24" fillId="0" borderId="13" xfId="0" applyFont="1" applyBorder="1" applyAlignment="1" applyProtection="1">
      <protection locked="0"/>
    </xf>
    <xf numFmtId="0" fontId="24" fillId="0" borderId="27" xfId="0" applyFont="1" applyBorder="1" applyAlignment="1" applyProtection="1">
      <protection locked="0"/>
    </xf>
    <xf numFmtId="0" fontId="25" fillId="29" borderId="25" xfId="0" applyFont="1" applyFill="1" applyBorder="1" applyAlignment="1" applyProtection="1">
      <alignment horizontal="left"/>
    </xf>
    <xf numFmtId="0" fontId="24" fillId="29" borderId="30" xfId="0" applyFont="1" applyFill="1" applyBorder="1" applyAlignment="1" applyProtection="1">
      <alignment horizontal="left"/>
    </xf>
    <xf numFmtId="0" fontId="24" fillId="29" borderId="14" xfId="0" applyFont="1" applyFill="1" applyBorder="1" applyAlignment="1" applyProtection="1">
      <alignment horizontal="left"/>
    </xf>
    <xf numFmtId="0" fontId="1" fillId="0" borderId="30" xfId="0" applyFont="1" applyBorder="1" applyAlignment="1" applyProtection="1">
      <alignment horizontal="left"/>
      <protection locked="0"/>
    </xf>
    <xf numFmtId="0" fontId="1" fillId="0" borderId="13" xfId="0" applyFont="1" applyBorder="1" applyAlignment="1" applyProtection="1">
      <protection locked="0"/>
    </xf>
    <xf numFmtId="0" fontId="38" fillId="0" borderId="13" xfId="42" applyBorder="1" applyAlignment="1" applyProtection="1">
      <protection locked="0"/>
    </xf>
    <xf numFmtId="0" fontId="25" fillId="0" borderId="14" xfId="0" applyFont="1" applyBorder="1" applyAlignment="1" applyProtection="1">
      <protection locked="0"/>
    </xf>
    <xf numFmtId="0" fontId="25" fillId="0" borderId="15" xfId="0" applyFont="1" applyBorder="1" applyAlignment="1" applyProtection="1">
      <protection locked="0"/>
    </xf>
    <xf numFmtId="0" fontId="2" fillId="29" borderId="40" xfId="0" applyFont="1" applyFill="1" applyBorder="1" applyAlignment="1" applyProtection="1">
      <alignment horizontal="center" vertical="center" wrapText="1"/>
    </xf>
    <xf numFmtId="0" fontId="2" fillId="29" borderId="41" xfId="0" applyFont="1" applyFill="1" applyBorder="1" applyAlignment="1" applyProtection="1">
      <alignment horizontal="center" vertical="center" wrapText="1"/>
    </xf>
    <xf numFmtId="0" fontId="2" fillId="29" borderId="42" xfId="0" applyFont="1" applyFill="1" applyBorder="1" applyAlignment="1" applyProtection="1">
      <alignment horizontal="center" vertical="center" wrapText="1"/>
    </xf>
    <xf numFmtId="0" fontId="2" fillId="29" borderId="10" xfId="0" applyFont="1" applyFill="1" applyBorder="1" applyAlignment="1" applyProtection="1">
      <alignment horizontal="left"/>
    </xf>
    <xf numFmtId="0" fontId="2" fillId="29" borderId="11" xfId="0" applyFont="1" applyFill="1" applyBorder="1" applyAlignment="1" applyProtection="1">
      <alignment horizontal="left"/>
    </xf>
    <xf numFmtId="0" fontId="2" fillId="29" borderId="26" xfId="0" applyFont="1" applyFill="1" applyBorder="1" applyAlignment="1" applyProtection="1">
      <alignment horizontal="left"/>
    </xf>
    <xf numFmtId="49" fontId="27" fillId="0" borderId="13"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27" xfId="0" applyNumberFormat="1" applyFont="1" applyBorder="1" applyAlignment="1" applyProtection="1">
      <alignment horizontal="center" vertical="center"/>
      <protection locked="0"/>
    </xf>
    <xf numFmtId="0" fontId="2" fillId="29" borderId="25" xfId="0" applyFont="1" applyFill="1" applyBorder="1" applyAlignment="1" applyProtection="1">
      <alignment horizontal="left"/>
    </xf>
    <xf numFmtId="0" fontId="1" fillId="0" borderId="19"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 fillId="29" borderId="28" xfId="0" applyFont="1" applyFill="1" applyBorder="1" applyAlignment="1" applyProtection="1">
      <alignment horizontal="left" vertical="top"/>
    </xf>
    <xf numFmtId="0" fontId="2" fillId="29" borderId="24" xfId="0" applyFont="1" applyFill="1" applyBorder="1" applyAlignment="1" applyProtection="1">
      <alignment horizontal="left" vertical="top"/>
    </xf>
    <xf numFmtId="0" fontId="2" fillId="29" borderId="29" xfId="0" applyFont="1" applyFill="1" applyBorder="1" applyAlignment="1" applyProtection="1">
      <alignment horizontal="left" vertical="top"/>
    </xf>
    <xf numFmtId="0" fontId="5" fillId="29" borderId="25" xfId="0" applyFont="1" applyFill="1" applyBorder="1" applyAlignment="1" applyProtection="1">
      <alignment horizontal="left" vertical="center"/>
    </xf>
    <xf numFmtId="0" fontId="5" fillId="29" borderId="11" xfId="0" applyFont="1" applyFill="1" applyBorder="1" applyAlignment="1" applyProtection="1">
      <alignment horizontal="left" vertical="center"/>
    </xf>
    <xf numFmtId="0" fontId="5" fillId="29" borderId="12" xfId="0" applyFont="1" applyFill="1" applyBorder="1" applyAlignment="1" applyProtection="1">
      <alignment horizontal="left" vertical="center"/>
    </xf>
    <xf numFmtId="0" fontId="5" fillId="29" borderId="10" xfId="0" applyFont="1" applyFill="1" applyBorder="1" applyAlignment="1" applyProtection="1">
      <alignment horizontal="left" vertical="center"/>
    </xf>
    <xf numFmtId="0" fontId="5" fillId="29" borderId="26" xfId="0" applyFont="1" applyFill="1" applyBorder="1" applyAlignment="1" applyProtection="1">
      <alignment horizontal="left" vertical="center"/>
    </xf>
    <xf numFmtId="0" fontId="31" fillId="29" borderId="25" xfId="0" applyFont="1" applyFill="1" applyBorder="1" applyAlignment="1" applyProtection="1">
      <alignment horizontal="left" vertical="center"/>
    </xf>
    <xf numFmtId="0" fontId="31" fillId="29" borderId="11" xfId="0" applyFont="1" applyFill="1" applyBorder="1" applyAlignment="1" applyProtection="1">
      <alignment horizontal="left" vertical="center"/>
    </xf>
    <xf numFmtId="0" fontId="31" fillId="29" borderId="26" xfId="0" applyFont="1" applyFill="1" applyBorder="1" applyAlignment="1" applyProtection="1">
      <alignment horizontal="left" vertical="center"/>
    </xf>
    <xf numFmtId="0" fontId="24" fillId="0" borderId="21" xfId="0" applyFont="1" applyBorder="1" applyAlignment="1" applyProtection="1">
      <alignment horizontal="left" vertical="top"/>
      <protection locked="0"/>
    </xf>
    <xf numFmtId="0" fontId="24" fillId="0" borderId="22" xfId="0" applyFont="1" applyBorder="1" applyAlignment="1" applyProtection="1">
      <alignment horizontal="left" vertical="top"/>
      <protection locked="0"/>
    </xf>
    <xf numFmtId="0" fontId="24" fillId="0" borderId="23" xfId="0" applyFont="1" applyBorder="1" applyAlignment="1" applyProtection="1">
      <alignment horizontal="left" vertical="top"/>
      <protection locked="0"/>
    </xf>
    <xf numFmtId="0" fontId="24" fillId="0" borderId="30" xfId="0" applyFont="1" applyBorder="1" applyAlignment="1" applyProtection="1">
      <alignment horizontal="left" vertical="top"/>
      <protection locked="0"/>
    </xf>
    <xf numFmtId="0" fontId="24" fillId="0" borderId="14" xfId="0" applyFont="1" applyBorder="1" applyAlignment="1" applyProtection="1">
      <alignment horizontal="left" vertical="top"/>
      <protection locked="0"/>
    </xf>
    <xf numFmtId="0" fontId="24" fillId="0" borderId="27" xfId="0" applyFont="1" applyBorder="1" applyAlignment="1" applyProtection="1">
      <alignment horizontal="left" vertical="top"/>
      <protection locked="0"/>
    </xf>
    <xf numFmtId="0" fontId="32" fillId="27" borderId="28" xfId="0" applyFont="1" applyFill="1" applyBorder="1" applyAlignment="1" applyProtection="1">
      <alignment horizontal="center" vertical="center" wrapText="1"/>
    </xf>
    <xf numFmtId="0" fontId="32" fillId="27" borderId="24" xfId="0" applyFont="1" applyFill="1" applyBorder="1" applyAlignment="1" applyProtection="1">
      <alignment horizontal="center" vertical="center" wrapText="1"/>
    </xf>
    <xf numFmtId="0" fontId="32" fillId="27" borderId="44" xfId="0" applyFont="1" applyFill="1" applyBorder="1" applyAlignment="1" applyProtection="1">
      <alignment horizontal="center" vertical="center" wrapText="1"/>
    </xf>
    <xf numFmtId="0" fontId="32" fillId="27" borderId="43" xfId="0" applyFont="1" applyFill="1" applyBorder="1" applyAlignment="1" applyProtection="1">
      <alignment horizontal="center" vertical="center"/>
    </xf>
    <xf numFmtId="0" fontId="32" fillId="27" borderId="24" xfId="0" applyFont="1" applyFill="1" applyBorder="1" applyAlignment="1" applyProtection="1">
      <alignment horizontal="center" vertical="center"/>
    </xf>
    <xf numFmtId="0" fontId="32" fillId="27" borderId="44" xfId="0" applyFont="1" applyFill="1" applyBorder="1" applyAlignment="1" applyProtection="1">
      <alignment horizontal="center" vertical="center"/>
    </xf>
    <xf numFmtId="0" fontId="32" fillId="27" borderId="43" xfId="0" applyFont="1" applyFill="1" applyBorder="1" applyAlignment="1" applyProtection="1">
      <alignment horizontal="center" vertical="center" wrapText="1"/>
    </xf>
    <xf numFmtId="0" fontId="32" fillId="27" borderId="29" xfId="0" applyFont="1" applyFill="1" applyBorder="1" applyAlignment="1" applyProtection="1">
      <alignment horizontal="center" vertical="center" wrapText="1"/>
    </xf>
    <xf numFmtId="0" fontId="2" fillId="29" borderId="45" xfId="0" applyFont="1" applyFill="1" applyBorder="1" applyAlignment="1" applyProtection="1">
      <alignment horizontal="center" vertical="center" wrapText="1"/>
    </xf>
    <xf numFmtId="0" fontId="2" fillId="29" borderId="46" xfId="0" applyFont="1" applyFill="1" applyBorder="1" applyAlignment="1" applyProtection="1">
      <alignment horizontal="center" vertical="center" wrapText="1"/>
    </xf>
    <xf numFmtId="0" fontId="2" fillId="29" borderId="47" xfId="0" applyFont="1" applyFill="1" applyBorder="1" applyAlignment="1" applyProtection="1">
      <alignment horizontal="center" vertical="center" wrapText="1"/>
    </xf>
    <xf numFmtId="0" fontId="24" fillId="29" borderId="16" xfId="0" applyFont="1" applyFill="1" applyBorder="1" applyAlignment="1" applyProtection="1">
      <alignment horizontal="center" vertical="center"/>
    </xf>
    <xf numFmtId="0" fontId="24" fillId="29" borderId="38" xfId="0" applyFont="1" applyFill="1" applyBorder="1" applyAlignment="1" applyProtection="1">
      <alignment horizontal="center" vertical="center"/>
    </xf>
    <xf numFmtId="0" fontId="24" fillId="29" borderId="49" xfId="0" applyFont="1" applyFill="1" applyBorder="1" applyAlignment="1" applyProtection="1">
      <alignment horizontal="center" vertical="center"/>
    </xf>
    <xf numFmtId="0" fontId="24" fillId="29" borderId="32" xfId="0" applyFont="1" applyFill="1" applyBorder="1" applyAlignment="1" applyProtection="1">
      <alignment horizontal="center" vertical="center"/>
    </xf>
    <xf numFmtId="0" fontId="24" fillId="29" borderId="13" xfId="0" applyFont="1" applyFill="1" applyBorder="1" applyAlignment="1" applyProtection="1">
      <alignment horizontal="center" vertical="top" wrapText="1"/>
    </xf>
    <xf numFmtId="0" fontId="24" fillId="29" borderId="14" xfId="0" applyFont="1" applyFill="1" applyBorder="1" applyAlignment="1" applyProtection="1">
      <alignment horizontal="center" vertical="top" wrapText="1"/>
    </xf>
    <xf numFmtId="0" fontId="24" fillId="29" borderId="15" xfId="0" applyFont="1" applyFill="1" applyBorder="1" applyAlignment="1" applyProtection="1">
      <alignment horizontal="center" vertical="top" wrapText="1"/>
    </xf>
    <xf numFmtId="0" fontId="24" fillId="29" borderId="27" xfId="0" applyFont="1" applyFill="1" applyBorder="1" applyAlignment="1" applyProtection="1">
      <alignment horizontal="center" vertical="top" wrapText="1"/>
    </xf>
    <xf numFmtId="0" fontId="2" fillId="29" borderId="10" xfId="0" applyFont="1" applyFill="1" applyBorder="1" applyAlignment="1" applyProtection="1">
      <alignment horizontal="center"/>
    </xf>
    <xf numFmtId="0" fontId="2" fillId="29" borderId="11" xfId="0" applyFont="1" applyFill="1" applyBorder="1" applyAlignment="1" applyProtection="1">
      <alignment horizontal="center"/>
    </xf>
    <xf numFmtId="0" fontId="2" fillId="29" borderId="26" xfId="0" applyFont="1" applyFill="1" applyBorder="1" applyAlignment="1" applyProtection="1">
      <alignment horizontal="center"/>
    </xf>
    <xf numFmtId="0" fontId="2" fillId="29" borderId="12" xfId="0" applyFont="1" applyFill="1" applyBorder="1" applyAlignment="1" applyProtection="1">
      <alignment horizontal="center"/>
    </xf>
    <xf numFmtId="0" fontId="30" fillId="29" borderId="34" xfId="0" applyFont="1" applyFill="1" applyBorder="1" applyAlignment="1" applyProtection="1">
      <alignment horizontal="center" vertical="center"/>
    </xf>
    <xf numFmtId="0" fontId="30" fillId="29" borderId="16" xfId="0" applyFont="1" applyFill="1" applyBorder="1" applyAlignment="1" applyProtection="1">
      <alignment horizontal="center" vertical="center"/>
    </xf>
    <xf numFmtId="0" fontId="30" fillId="29" borderId="43" xfId="0" applyFont="1" applyFill="1" applyBorder="1" applyAlignment="1" applyProtection="1">
      <alignment horizontal="center" vertical="center"/>
    </xf>
    <xf numFmtId="0" fontId="25" fillId="29" borderId="34" xfId="0" applyFont="1" applyFill="1" applyBorder="1" applyAlignment="1" applyProtection="1">
      <alignment horizontal="left" vertical="center" wrapText="1"/>
    </xf>
    <xf numFmtId="0" fontId="25" fillId="29" borderId="16" xfId="0" applyFont="1" applyFill="1" applyBorder="1" applyAlignment="1" applyProtection="1">
      <alignment horizontal="left" vertical="center" wrapText="1"/>
    </xf>
    <xf numFmtId="0" fontId="28" fillId="29" borderId="16" xfId="0" applyFont="1" applyFill="1" applyBorder="1" applyAlignment="1" applyProtection="1">
      <alignment horizontal="center" vertical="center"/>
    </xf>
    <xf numFmtId="0" fontId="28" fillId="27" borderId="16" xfId="0" applyFont="1" applyFill="1" applyBorder="1" applyAlignment="1" applyProtection="1">
      <alignment horizontal="center" vertical="center"/>
    </xf>
    <xf numFmtId="0" fontId="25" fillId="29" borderId="31" xfId="0" applyFont="1" applyFill="1" applyBorder="1" applyAlignment="1" applyProtection="1">
      <alignment horizontal="left" vertical="center" wrapText="1"/>
    </xf>
    <xf numFmtId="0" fontId="25" fillId="29" borderId="49" xfId="0" applyFont="1" applyFill="1" applyBorder="1" applyAlignment="1" applyProtection="1">
      <alignment horizontal="left" vertical="center" wrapText="1"/>
    </xf>
    <xf numFmtId="0" fontId="28" fillId="29" borderId="49" xfId="0" applyFont="1" applyFill="1" applyBorder="1" applyAlignment="1" applyProtection="1">
      <alignment horizontal="center" vertical="center"/>
    </xf>
    <xf numFmtId="0" fontId="24" fillId="29" borderId="34" xfId="0" applyFont="1" applyFill="1" applyBorder="1" applyAlignment="1" applyProtection="1">
      <alignment horizontal="center" vertical="center"/>
    </xf>
    <xf numFmtId="0" fontId="0" fillId="29" borderId="16" xfId="0" applyFill="1" applyBorder="1" applyAlignment="1" applyProtection="1">
      <alignment horizontal="center" vertical="center"/>
    </xf>
    <xf numFmtId="0" fontId="0" fillId="29" borderId="34" xfId="0" applyFill="1" applyBorder="1" applyAlignment="1" applyProtection="1">
      <alignment horizontal="center" vertical="center"/>
    </xf>
    <xf numFmtId="0" fontId="28" fillId="29" borderId="39" xfId="0" applyFont="1" applyFill="1" applyBorder="1" applyAlignment="1" applyProtection="1">
      <alignment horizontal="center" vertical="center"/>
    </xf>
    <xf numFmtId="0" fontId="28" fillId="29" borderId="39" xfId="0" applyFont="1" applyFill="1" applyBorder="1" applyAlignment="1" applyProtection="1">
      <alignment horizontal="center" vertical="center" wrapText="1"/>
    </xf>
    <xf numFmtId="0" fontId="28" fillId="29" borderId="35" xfId="0" applyFont="1" applyFill="1" applyBorder="1" applyAlignment="1" applyProtection="1">
      <alignment horizontal="center" vertical="center" wrapText="1"/>
    </xf>
    <xf numFmtId="0" fontId="28" fillId="29" borderId="16" xfId="0" applyFont="1" applyFill="1" applyBorder="1" applyAlignment="1" applyProtection="1">
      <alignment horizontal="center" vertical="center" wrapText="1"/>
    </xf>
    <xf numFmtId="0" fontId="28" fillId="29" borderId="38" xfId="0" applyFont="1" applyFill="1" applyBorder="1" applyAlignment="1" applyProtection="1">
      <alignment horizontal="center" vertical="center" wrapText="1"/>
    </xf>
    <xf numFmtId="0" fontId="28" fillId="28" borderId="16" xfId="0" applyFont="1" applyFill="1" applyBorder="1" applyAlignment="1" applyProtection="1">
      <alignment horizontal="center" vertical="center"/>
    </xf>
    <xf numFmtId="0" fontId="28" fillId="29" borderId="38" xfId="0" applyFont="1" applyFill="1" applyBorder="1" applyAlignment="1" applyProtection="1">
      <alignment horizontal="center" vertical="center"/>
    </xf>
    <xf numFmtId="0" fontId="28" fillId="29" borderId="32" xfId="0" applyFont="1" applyFill="1" applyBorder="1" applyAlignment="1" applyProtection="1">
      <alignment horizontal="center" vertical="center"/>
    </xf>
    <xf numFmtId="0" fontId="27" fillId="29" borderId="16" xfId="0" applyNumberFormat="1" applyFont="1" applyFill="1" applyBorder="1" applyAlignment="1" applyProtection="1">
      <alignment horizontal="center" vertical="center" wrapText="1"/>
    </xf>
    <xf numFmtId="0" fontId="27" fillId="29" borderId="38" xfId="0" applyNumberFormat="1" applyFont="1" applyFill="1" applyBorder="1" applyAlignment="1" applyProtection="1">
      <alignment horizontal="center" vertical="center" wrapText="1"/>
    </xf>
    <xf numFmtId="0" fontId="27" fillId="29" borderId="34" xfId="0" applyFont="1" applyFill="1" applyBorder="1" applyAlignment="1" applyProtection="1">
      <alignment horizontal="center" vertical="center" wrapText="1"/>
    </xf>
    <xf numFmtId="0" fontId="27" fillId="29" borderId="16" xfId="0" applyFont="1" applyFill="1" applyBorder="1" applyAlignment="1" applyProtection="1">
      <alignment horizontal="center" vertical="center" wrapText="1"/>
    </xf>
    <xf numFmtId="0" fontId="27" fillId="29" borderId="36" xfId="0" applyFont="1" applyFill="1" applyBorder="1" applyAlignment="1" applyProtection="1">
      <alignment horizontal="center" vertical="center" wrapText="1"/>
    </xf>
    <xf numFmtId="0" fontId="27" fillId="29" borderId="37" xfId="0" applyFont="1" applyFill="1" applyBorder="1" applyAlignment="1" applyProtection="1">
      <alignment horizontal="center" vertical="center" wrapText="1"/>
    </xf>
    <xf numFmtId="0" fontId="27" fillId="29" borderId="38" xfId="0" applyFont="1" applyFill="1" applyBorder="1" applyAlignment="1" applyProtection="1">
      <alignment horizontal="center" vertical="center" wrapText="1"/>
    </xf>
    <xf numFmtId="0" fontId="27" fillId="29" borderId="37" xfId="0" applyNumberFormat="1" applyFont="1" applyFill="1" applyBorder="1" applyAlignment="1" applyProtection="1">
      <alignment horizontal="center" vertical="center" wrapText="1"/>
    </xf>
    <xf numFmtId="0" fontId="27" fillId="29" borderId="48" xfId="0" applyNumberFormat="1" applyFont="1" applyFill="1" applyBorder="1" applyAlignment="1" applyProtection="1">
      <alignment horizontal="center" vertical="center" wrapText="1"/>
    </xf>
    <xf numFmtId="0" fontId="4" fillId="0" borderId="51"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1" fillId="0" borderId="51" xfId="0" applyFont="1" applyBorder="1" applyAlignment="1" applyProtection="1">
      <alignment horizontal="center" vertical="top" wrapText="1"/>
    </xf>
    <xf numFmtId="0" fontId="1" fillId="0" borderId="52" xfId="0" applyFont="1" applyBorder="1" applyAlignment="1" applyProtection="1">
      <alignment horizontal="center" vertical="top" wrapText="1"/>
    </xf>
    <xf numFmtId="0" fontId="1" fillId="0" borderId="53" xfId="0" applyFont="1" applyBorder="1" applyAlignment="1" applyProtection="1">
      <alignment horizontal="center" vertical="top" wrapText="1"/>
    </xf>
    <xf numFmtId="0" fontId="29" fillId="25" borderId="40" xfId="0" applyFont="1" applyFill="1" applyBorder="1" applyAlignment="1" applyProtection="1">
      <alignment horizontal="center" vertical="center"/>
    </xf>
    <xf numFmtId="0" fontId="29" fillId="25" borderId="41" xfId="0" applyFont="1" applyFill="1" applyBorder="1" applyAlignment="1" applyProtection="1">
      <alignment horizontal="center" vertical="center"/>
    </xf>
    <xf numFmtId="0" fontId="29" fillId="25" borderId="42" xfId="0" applyFont="1" applyFill="1" applyBorder="1" applyAlignment="1" applyProtection="1">
      <alignment horizontal="center" vertical="center"/>
    </xf>
    <xf numFmtId="0" fontId="39" fillId="24" borderId="40" xfId="0" applyFont="1" applyFill="1" applyBorder="1" applyAlignment="1" applyProtection="1">
      <alignment horizontal="center" vertical="center" wrapText="1"/>
    </xf>
    <xf numFmtId="0" fontId="39" fillId="24" borderId="41" xfId="0" applyFont="1" applyFill="1" applyBorder="1" applyAlignment="1" applyProtection="1">
      <alignment horizontal="center" vertical="center" wrapText="1"/>
    </xf>
    <xf numFmtId="0" fontId="39" fillId="24" borderId="42" xfId="0" applyFont="1" applyFill="1" applyBorder="1" applyAlignment="1" applyProtection="1">
      <alignment horizontal="center" vertical="center" wrapText="1"/>
    </xf>
    <xf numFmtId="0" fontId="39" fillId="24" borderId="19" xfId="0" applyFont="1" applyFill="1" applyBorder="1" applyAlignment="1" applyProtection="1">
      <alignment horizontal="center" vertical="center" wrapText="1"/>
    </xf>
    <xf numFmtId="0" fontId="39" fillId="24" borderId="0" xfId="0" applyFont="1" applyFill="1" applyBorder="1" applyAlignment="1" applyProtection="1">
      <alignment horizontal="center" vertical="center" wrapText="1"/>
    </xf>
    <xf numFmtId="0" fontId="39" fillId="24" borderId="20" xfId="0" applyFont="1" applyFill="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20"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22" xfId="0" applyFont="1" applyBorder="1" applyAlignment="1" applyProtection="1">
      <alignment horizontal="center" vertical="center" wrapText="1"/>
    </xf>
    <xf numFmtId="0" fontId="35" fillId="0" borderId="23" xfId="0" applyFont="1" applyBorder="1" applyAlignment="1" applyProtection="1">
      <alignment horizontal="center" vertical="center" wrapText="1"/>
    </xf>
    <xf numFmtId="0" fontId="34" fillId="26" borderId="40" xfId="0" applyFont="1" applyFill="1" applyBorder="1" applyAlignment="1" applyProtection="1">
      <alignment horizontal="center" vertical="center"/>
    </xf>
    <xf numFmtId="0" fontId="34" fillId="26" borderId="41" xfId="0" applyFont="1" applyFill="1" applyBorder="1" applyAlignment="1" applyProtection="1">
      <alignment horizontal="center" vertical="center"/>
    </xf>
    <xf numFmtId="0" fontId="34" fillId="26" borderId="42" xfId="0" applyFont="1" applyFill="1" applyBorder="1" applyAlignment="1" applyProtection="1">
      <alignment horizontal="center" vertical="center"/>
    </xf>
    <xf numFmtId="0" fontId="0" fillId="29" borderId="14" xfId="0" applyFill="1" applyBorder="1" applyAlignment="1" applyProtection="1">
      <alignment horizontal="left"/>
    </xf>
    <xf numFmtId="0" fontId="0" fillId="29" borderId="27" xfId="0" applyFill="1" applyBorder="1" applyAlignment="1" applyProtection="1">
      <alignment horizontal="left"/>
    </xf>
    <xf numFmtId="0" fontId="33" fillId="29" borderId="33" xfId="0" applyFont="1" applyFill="1" applyBorder="1" applyAlignment="1" applyProtection="1">
      <alignment horizontal="left" vertical="center"/>
    </xf>
    <xf numFmtId="0" fontId="33" fillId="29" borderId="39" xfId="0" applyFont="1" applyFill="1" applyBorder="1" applyAlignment="1" applyProtection="1">
      <alignment horizontal="left" vertical="center"/>
    </xf>
    <xf numFmtId="0" fontId="33" fillId="29" borderId="35" xfId="0" applyFont="1" applyFill="1" applyBorder="1" applyAlignment="1" applyProtection="1">
      <alignment horizontal="left" vertical="center"/>
    </xf>
    <xf numFmtId="0" fontId="5" fillId="29" borderId="16" xfId="0" applyFont="1" applyFill="1" applyBorder="1" applyAlignment="1" applyProtection="1">
      <alignment horizontal="left"/>
    </xf>
    <xf numFmtId="0" fontId="5" fillId="29" borderId="34" xfId="0" applyFont="1" applyFill="1" applyBorder="1" applyAlignment="1" applyProtection="1">
      <alignment horizontal="left"/>
    </xf>
    <xf numFmtId="0" fontId="5" fillId="29" borderId="38" xfId="0" applyFont="1" applyFill="1" applyBorder="1" applyAlignment="1" applyProtection="1">
      <alignment horizontal="left"/>
    </xf>
    <xf numFmtId="0" fontId="34" fillId="26" borderId="40" xfId="0" applyFont="1" applyFill="1" applyBorder="1" applyAlignment="1" applyProtection="1">
      <alignment horizontal="center" vertical="center" wrapText="1"/>
    </xf>
    <xf numFmtId="0" fontId="34" fillId="26" borderId="41" xfId="0" applyFont="1" applyFill="1" applyBorder="1" applyAlignment="1" applyProtection="1">
      <alignment horizontal="center" vertical="center" wrapText="1"/>
    </xf>
    <xf numFmtId="0" fontId="34" fillId="26" borderId="42" xfId="0" applyFont="1" applyFill="1" applyBorder="1" applyAlignment="1" applyProtection="1">
      <alignment horizontal="center" vertical="center" wrapText="1"/>
    </xf>
    <xf numFmtId="0" fontId="34" fillId="26" borderId="19" xfId="0" applyFont="1" applyFill="1" applyBorder="1" applyAlignment="1" applyProtection="1">
      <alignment horizontal="center" vertical="center" wrapText="1"/>
    </xf>
    <xf numFmtId="0" fontId="34" fillId="26" borderId="0" xfId="0" applyFont="1" applyFill="1" applyBorder="1" applyAlignment="1" applyProtection="1">
      <alignment horizontal="center" vertical="center" wrapText="1"/>
    </xf>
    <xf numFmtId="0" fontId="34" fillId="26" borderId="20" xfId="0" applyFont="1" applyFill="1" applyBorder="1" applyAlignment="1" applyProtection="1">
      <alignment horizontal="center" vertical="center" wrapText="1"/>
    </xf>
    <xf numFmtId="0" fontId="4" fillId="0" borderId="19" xfId="0" applyFont="1" applyBorder="1" applyAlignment="1" applyProtection="1">
      <alignment horizontal="center" wrapText="1"/>
    </xf>
    <xf numFmtId="0" fontId="4" fillId="0" borderId="0" xfId="0" applyFont="1" applyBorder="1" applyAlignment="1" applyProtection="1">
      <alignment horizontal="center" wrapText="1"/>
    </xf>
    <xf numFmtId="0" fontId="4" fillId="0" borderId="20" xfId="0" applyFont="1" applyBorder="1" applyAlignment="1" applyProtection="1">
      <alignment horizontal="center" wrapText="1"/>
    </xf>
    <xf numFmtId="0" fontId="4" fillId="0" borderId="21" xfId="0" applyFont="1" applyBorder="1" applyAlignment="1" applyProtection="1">
      <alignment horizontal="center" wrapText="1"/>
    </xf>
    <xf numFmtId="0" fontId="4" fillId="0" borderId="22" xfId="0" applyFont="1" applyBorder="1" applyAlignment="1" applyProtection="1">
      <alignment horizontal="center" wrapText="1"/>
    </xf>
    <xf numFmtId="0" fontId="4" fillId="0" borderId="23" xfId="0" applyFont="1" applyBorder="1" applyAlignment="1" applyProtection="1">
      <alignment horizontal="center" wrapText="1"/>
    </xf>
    <xf numFmtId="0" fontId="2" fillId="29" borderId="28" xfId="0" applyFont="1" applyFill="1" applyBorder="1" applyAlignment="1" applyProtection="1">
      <alignment horizontal="left"/>
    </xf>
    <xf numFmtId="0" fontId="2" fillId="29" borderId="24" xfId="0" applyFont="1" applyFill="1" applyBorder="1" applyAlignment="1" applyProtection="1">
      <alignment horizontal="left"/>
    </xf>
    <xf numFmtId="0" fontId="2" fillId="29" borderId="29" xfId="0" applyFont="1" applyFill="1" applyBorder="1" applyAlignment="1" applyProtection="1">
      <alignment horizontal="left"/>
    </xf>
    <xf numFmtId="0" fontId="2" fillId="0" borderId="36" xfId="0" applyFont="1"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6" fillId="0" borderId="0"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ColWidth="9.109375" defaultRowHeight="13.2"/>
  <cols>
    <col min="1" max="16384" width="9.109375" style="67"/>
  </cols>
  <sheetData>
    <row r="1" spans="1:1">
      <c r="A1" s="67" t="s">
        <v>180</v>
      </c>
    </row>
  </sheetData>
  <sheetProtection password="8819" sheet="1"/>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dimension ref="A1:BN185"/>
  <sheetViews>
    <sheetView showZeros="0" tabSelected="1" zoomScale="120" zoomScaleNormal="120" workbookViewId="0">
      <selection activeCell="A10" sqref="A10:H10"/>
    </sheetView>
  </sheetViews>
  <sheetFormatPr defaultColWidth="8.88671875" defaultRowHeight="13.2"/>
  <cols>
    <col min="1" max="1" width="3" style="1" customWidth="1"/>
    <col min="2" max="2" width="4.33203125" style="1" customWidth="1"/>
    <col min="3" max="3" width="2.6640625" style="1" customWidth="1"/>
    <col min="4" max="4" width="4.33203125" style="1" customWidth="1"/>
    <col min="5" max="5" width="5.33203125" style="1" customWidth="1"/>
    <col min="6" max="6" width="5.88671875" style="1" customWidth="1"/>
    <col min="7" max="7" width="5.6640625" style="1" customWidth="1"/>
    <col min="8" max="8" width="3.88671875" style="1" customWidth="1"/>
    <col min="9" max="11" width="2.44140625" style="1" customWidth="1"/>
    <col min="12" max="12" width="1.88671875" style="1" customWidth="1"/>
    <col min="13" max="13" width="3.6640625" style="1" customWidth="1"/>
    <col min="14" max="14" width="3" style="1" customWidth="1"/>
    <col min="15" max="16" width="2.5546875" style="1" customWidth="1"/>
    <col min="17" max="17" width="2.44140625" style="1" customWidth="1"/>
    <col min="18" max="18" width="3.33203125" style="1" customWidth="1"/>
    <col min="19" max="23" width="2.44140625" style="1" customWidth="1"/>
    <col min="24" max="24" width="3.109375" style="1" customWidth="1"/>
    <col min="25" max="25" width="4.109375" style="1" customWidth="1"/>
    <col min="26" max="28" width="2.44140625" style="1" customWidth="1"/>
    <col min="29" max="29" width="2.5546875" style="1" customWidth="1"/>
    <col min="30" max="36" width="2.44140625" style="1" customWidth="1"/>
    <col min="37" max="38" width="3" style="1" customWidth="1"/>
    <col min="39" max="39" width="5.44140625" style="1" customWidth="1"/>
    <col min="40" max="40" width="2" style="1" customWidth="1"/>
    <col min="41" max="42" width="2.44140625" style="1" customWidth="1"/>
    <col min="43" max="47" width="2.44140625" style="79" customWidth="1"/>
    <col min="48" max="48" width="4.109375" style="79" customWidth="1"/>
    <col min="49" max="50" width="2.44140625" style="79" customWidth="1"/>
    <col min="51" max="56" width="2.44140625" style="1" customWidth="1"/>
    <col min="57" max="68" width="2.33203125" style="1" customWidth="1"/>
    <col min="69" max="16384" width="8.88671875" style="1"/>
  </cols>
  <sheetData>
    <row r="1" spans="1:66" ht="33" customHeight="1" thickBot="1">
      <c r="A1" s="193" t="s">
        <v>63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5"/>
      <c r="AN1" s="22"/>
      <c r="AO1" s="22"/>
      <c r="AP1" s="22"/>
      <c r="AQ1" s="281" t="s">
        <v>155</v>
      </c>
      <c r="AR1" s="282"/>
      <c r="AS1" s="282"/>
      <c r="AT1" s="282"/>
      <c r="AU1" s="282"/>
      <c r="AV1" s="282"/>
      <c r="AW1" s="282"/>
      <c r="AX1" s="283"/>
      <c r="AY1" s="22"/>
      <c r="AZ1" s="22"/>
      <c r="BA1" s="22"/>
      <c r="BB1" s="22"/>
      <c r="BC1" s="22"/>
      <c r="BD1" s="22"/>
      <c r="BE1" s="22"/>
      <c r="BF1" s="4"/>
    </row>
    <row r="2" spans="1:66" s="16" customFormat="1" ht="12.75" customHeight="1">
      <c r="A2" s="202" t="s">
        <v>58</v>
      </c>
      <c r="B2" s="197"/>
      <c r="C2" s="197"/>
      <c r="D2" s="197"/>
      <c r="E2" s="197"/>
      <c r="F2" s="197"/>
      <c r="G2" s="197"/>
      <c r="H2" s="197"/>
      <c r="I2" s="197"/>
      <c r="J2" s="197"/>
      <c r="K2" s="197"/>
      <c r="L2" s="197"/>
      <c r="M2" s="197"/>
      <c r="N2" s="197"/>
      <c r="O2" s="197"/>
      <c r="P2" s="197"/>
      <c r="Q2" s="197"/>
      <c r="R2" s="197"/>
      <c r="S2" s="197"/>
      <c r="T2" s="197"/>
      <c r="U2" s="197"/>
      <c r="V2" s="197"/>
      <c r="W2" s="197"/>
      <c r="X2" s="197"/>
      <c r="Y2" s="196" t="s">
        <v>91</v>
      </c>
      <c r="Z2" s="197"/>
      <c r="AA2" s="197"/>
      <c r="AB2" s="197"/>
      <c r="AC2" s="197"/>
      <c r="AD2" s="197"/>
      <c r="AE2" s="197"/>
      <c r="AF2" s="197"/>
      <c r="AG2" s="197"/>
      <c r="AH2" s="197"/>
      <c r="AI2" s="197"/>
      <c r="AJ2" s="197"/>
      <c r="AK2" s="197"/>
      <c r="AL2" s="197"/>
      <c r="AM2" s="198"/>
      <c r="AN2" s="5"/>
      <c r="AO2" s="5"/>
      <c r="AP2" s="5"/>
      <c r="AQ2" s="284" t="s">
        <v>340</v>
      </c>
      <c r="AR2" s="285"/>
      <c r="AS2" s="285"/>
      <c r="AT2" s="285"/>
      <c r="AU2" s="285"/>
      <c r="AV2" s="285"/>
      <c r="AW2" s="285"/>
      <c r="AX2" s="286"/>
      <c r="AY2" s="5"/>
      <c r="AZ2" s="5"/>
      <c r="BA2" s="5"/>
      <c r="BB2" s="5"/>
      <c r="BC2" s="5"/>
      <c r="BD2" s="5"/>
      <c r="BE2" s="5"/>
      <c r="BJ2" s="20"/>
      <c r="BM2" s="20"/>
    </row>
    <row r="3" spans="1:66" s="36" customFormat="1" ht="27.75" customHeight="1">
      <c r="A3" s="203"/>
      <c r="B3" s="204"/>
      <c r="C3" s="204"/>
      <c r="D3" s="204"/>
      <c r="E3" s="204"/>
      <c r="F3" s="204"/>
      <c r="G3" s="204"/>
      <c r="H3" s="204"/>
      <c r="I3" s="204"/>
      <c r="J3" s="204"/>
      <c r="K3" s="204"/>
      <c r="L3" s="204"/>
      <c r="M3" s="204"/>
      <c r="N3" s="204"/>
      <c r="O3" s="204"/>
      <c r="P3" s="204"/>
      <c r="Q3" s="204"/>
      <c r="R3" s="204"/>
      <c r="S3" s="204"/>
      <c r="T3" s="204"/>
      <c r="U3" s="204"/>
      <c r="V3" s="204"/>
      <c r="W3" s="204"/>
      <c r="X3" s="204"/>
      <c r="Y3" s="199"/>
      <c r="Z3" s="200"/>
      <c r="AA3" s="200"/>
      <c r="AB3" s="200"/>
      <c r="AC3" s="200"/>
      <c r="AD3" s="200"/>
      <c r="AE3" s="200"/>
      <c r="AF3" s="200"/>
      <c r="AG3" s="200"/>
      <c r="AH3" s="200"/>
      <c r="AI3" s="200"/>
      <c r="AJ3" s="200"/>
      <c r="AK3" s="200"/>
      <c r="AL3" s="200"/>
      <c r="AM3" s="201"/>
      <c r="AN3" s="5"/>
      <c r="AO3" s="5"/>
      <c r="AP3" s="5"/>
      <c r="AQ3" s="287"/>
      <c r="AR3" s="288"/>
      <c r="AS3" s="288"/>
      <c r="AT3" s="288"/>
      <c r="AU3" s="288"/>
      <c r="AV3" s="288"/>
      <c r="AW3" s="288"/>
      <c r="AX3" s="289"/>
      <c r="AY3" s="42"/>
      <c r="AZ3" s="42"/>
      <c r="BA3" s="42"/>
      <c r="BB3" s="42"/>
      <c r="BC3" s="42"/>
      <c r="BD3" s="42"/>
      <c r="BE3" s="42"/>
      <c r="BF3" s="32"/>
    </row>
    <row r="4" spans="1:66" s="36" customFormat="1" ht="13.5" customHeight="1">
      <c r="A4" s="205" t="s">
        <v>59</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7"/>
      <c r="AN4" s="17"/>
      <c r="AO4" s="17"/>
      <c r="AP4" s="17"/>
      <c r="AQ4" s="290" t="s">
        <v>156</v>
      </c>
      <c r="AR4" s="291"/>
      <c r="AS4" s="291"/>
      <c r="AT4" s="291"/>
      <c r="AU4" s="291"/>
      <c r="AV4" s="291"/>
      <c r="AW4" s="291"/>
      <c r="AX4" s="292"/>
      <c r="AY4" s="17"/>
      <c r="AZ4" s="17"/>
      <c r="BA4" s="17"/>
      <c r="BB4" s="17"/>
      <c r="BC4" s="17"/>
      <c r="BD4" s="17"/>
      <c r="BE4" s="17"/>
      <c r="BF4" s="33"/>
    </row>
    <row r="5" spans="1:66" s="16" customFormat="1" ht="11.25" customHeight="1">
      <c r="A5" s="208" t="s">
        <v>60</v>
      </c>
      <c r="B5" s="209"/>
      <c r="C5" s="209"/>
      <c r="D5" s="209"/>
      <c r="E5" s="209"/>
      <c r="F5" s="209"/>
      <c r="G5" s="209"/>
      <c r="H5" s="209"/>
      <c r="I5" s="209"/>
      <c r="J5" s="209"/>
      <c r="K5" s="209"/>
      <c r="L5" s="209"/>
      <c r="M5" s="209"/>
      <c r="N5" s="210"/>
      <c r="O5" s="211" t="s">
        <v>61</v>
      </c>
      <c r="P5" s="209"/>
      <c r="Q5" s="209"/>
      <c r="R5" s="209"/>
      <c r="S5" s="209"/>
      <c r="T5" s="209"/>
      <c r="U5" s="209"/>
      <c r="V5" s="209"/>
      <c r="W5" s="209"/>
      <c r="X5" s="210"/>
      <c r="Y5" s="211" t="s">
        <v>62</v>
      </c>
      <c r="Z5" s="209"/>
      <c r="AA5" s="209"/>
      <c r="AB5" s="209"/>
      <c r="AC5" s="209"/>
      <c r="AD5" s="209"/>
      <c r="AE5" s="209"/>
      <c r="AF5" s="209"/>
      <c r="AG5" s="209"/>
      <c r="AH5" s="209"/>
      <c r="AI5" s="209"/>
      <c r="AJ5" s="209"/>
      <c r="AK5" s="209"/>
      <c r="AL5" s="209"/>
      <c r="AM5" s="212"/>
      <c r="AN5" s="17"/>
      <c r="AO5" s="5"/>
      <c r="AP5" s="17"/>
      <c r="AQ5" s="290"/>
      <c r="AR5" s="291"/>
      <c r="AS5" s="291"/>
      <c r="AT5" s="291"/>
      <c r="AU5" s="291"/>
      <c r="AV5" s="291"/>
      <c r="AW5" s="291"/>
      <c r="AX5" s="292"/>
      <c r="AY5" s="17"/>
      <c r="AZ5" s="17"/>
      <c r="BA5" s="17"/>
      <c r="BB5" s="17"/>
      <c r="BC5" s="17"/>
      <c r="BD5" s="17"/>
      <c r="BE5" s="17"/>
    </row>
    <row r="6" spans="1:66" s="36" customFormat="1" ht="25.5" customHeight="1">
      <c r="A6" s="188"/>
      <c r="B6" s="167"/>
      <c r="C6" s="167"/>
      <c r="D6" s="167"/>
      <c r="E6" s="167"/>
      <c r="F6" s="167"/>
      <c r="G6" s="167"/>
      <c r="H6" s="167"/>
      <c r="I6" s="167"/>
      <c r="J6" s="167"/>
      <c r="K6" s="167"/>
      <c r="L6" s="167"/>
      <c r="M6" s="167"/>
      <c r="N6" s="168"/>
      <c r="O6" s="189"/>
      <c r="P6" s="181"/>
      <c r="Q6" s="181"/>
      <c r="R6" s="181"/>
      <c r="S6" s="181"/>
      <c r="T6" s="181"/>
      <c r="U6" s="181"/>
      <c r="V6" s="181"/>
      <c r="W6" s="181"/>
      <c r="X6" s="182"/>
      <c r="Y6" s="189"/>
      <c r="Z6" s="181"/>
      <c r="AA6" s="181"/>
      <c r="AB6" s="181"/>
      <c r="AC6" s="181"/>
      <c r="AD6" s="181"/>
      <c r="AE6" s="181"/>
      <c r="AF6" s="181"/>
      <c r="AG6" s="181"/>
      <c r="AH6" s="181"/>
      <c r="AI6" s="181"/>
      <c r="AJ6" s="181"/>
      <c r="AK6" s="181"/>
      <c r="AL6" s="181"/>
      <c r="AM6" s="184"/>
      <c r="AN6" s="5"/>
      <c r="AO6" s="5"/>
      <c r="AP6" s="5"/>
      <c r="AQ6" s="290"/>
      <c r="AR6" s="291"/>
      <c r="AS6" s="291"/>
      <c r="AT6" s="291"/>
      <c r="AU6" s="291"/>
      <c r="AV6" s="291"/>
      <c r="AW6" s="291"/>
      <c r="AX6" s="292"/>
      <c r="AY6" s="5"/>
      <c r="AZ6" s="5"/>
      <c r="BA6" s="5"/>
      <c r="BB6" s="5"/>
      <c r="BC6" s="5"/>
      <c r="BD6" s="5"/>
      <c r="BE6" s="5"/>
      <c r="BF6" s="33"/>
      <c r="BG6" s="37"/>
    </row>
    <row r="7" spans="1:66" s="36" customFormat="1" ht="11.25" customHeight="1">
      <c r="A7" s="156" t="s">
        <v>64</v>
      </c>
      <c r="B7" s="157"/>
      <c r="C7" s="157"/>
      <c r="D7" s="157"/>
      <c r="E7" s="157"/>
      <c r="F7" s="157"/>
      <c r="G7" s="157"/>
      <c r="H7" s="158"/>
      <c r="I7" s="159" t="s">
        <v>65</v>
      </c>
      <c r="J7" s="157"/>
      <c r="K7" s="157"/>
      <c r="L7" s="157"/>
      <c r="M7" s="157"/>
      <c r="N7" s="157"/>
      <c r="O7" s="157"/>
      <c r="P7" s="157"/>
      <c r="Q7" s="157"/>
      <c r="R7" s="157"/>
      <c r="S7" s="157"/>
      <c r="T7" s="157"/>
      <c r="U7" s="157"/>
      <c r="V7" s="157"/>
      <c r="W7" s="157"/>
      <c r="X7" s="158"/>
      <c r="Y7" s="159" t="s">
        <v>90</v>
      </c>
      <c r="Z7" s="157"/>
      <c r="AA7" s="157"/>
      <c r="AB7" s="157"/>
      <c r="AC7" s="157"/>
      <c r="AD7" s="157"/>
      <c r="AE7" s="157"/>
      <c r="AF7" s="157"/>
      <c r="AG7" s="157"/>
      <c r="AH7" s="157"/>
      <c r="AI7" s="157"/>
      <c r="AJ7" s="157"/>
      <c r="AK7" s="157"/>
      <c r="AL7" s="157"/>
      <c r="AM7" s="160"/>
      <c r="AN7" s="5"/>
      <c r="AO7" s="5"/>
      <c r="AP7" s="5"/>
      <c r="AQ7" s="290"/>
      <c r="AR7" s="291"/>
      <c r="AS7" s="291"/>
      <c r="AT7" s="291"/>
      <c r="AU7" s="291"/>
      <c r="AV7" s="291"/>
      <c r="AW7" s="291"/>
      <c r="AX7" s="292"/>
      <c r="AY7" s="5"/>
      <c r="AZ7" s="5"/>
      <c r="BA7" s="5"/>
      <c r="BB7" s="5"/>
      <c r="BC7" s="5"/>
      <c r="BD7" s="5"/>
      <c r="BE7" s="5"/>
      <c r="BF7" s="33"/>
      <c r="BG7" s="37"/>
    </row>
    <row r="8" spans="1:66" s="36" customFormat="1" ht="25.5" customHeight="1" thickBot="1">
      <c r="A8" s="180"/>
      <c r="B8" s="181"/>
      <c r="C8" s="181"/>
      <c r="D8" s="181"/>
      <c r="E8" s="181"/>
      <c r="F8" s="181"/>
      <c r="G8" s="181"/>
      <c r="H8" s="182"/>
      <c r="I8" s="190"/>
      <c r="J8" s="191"/>
      <c r="K8" s="191"/>
      <c r="L8" s="191"/>
      <c r="M8" s="191"/>
      <c r="N8" s="191"/>
      <c r="O8" s="191"/>
      <c r="P8" s="191"/>
      <c r="Q8" s="191"/>
      <c r="R8" s="191"/>
      <c r="S8" s="191"/>
      <c r="T8" s="191"/>
      <c r="U8" s="191"/>
      <c r="V8" s="191"/>
      <c r="W8" s="191"/>
      <c r="X8" s="192"/>
      <c r="Y8" s="189"/>
      <c r="Z8" s="181"/>
      <c r="AA8" s="181"/>
      <c r="AB8" s="181"/>
      <c r="AC8" s="181"/>
      <c r="AD8" s="181"/>
      <c r="AE8" s="181"/>
      <c r="AF8" s="181"/>
      <c r="AG8" s="181"/>
      <c r="AH8" s="181"/>
      <c r="AI8" s="181"/>
      <c r="AJ8" s="181"/>
      <c r="AK8" s="181"/>
      <c r="AL8" s="181"/>
      <c r="AM8" s="184"/>
      <c r="AN8" s="5"/>
      <c r="AO8" s="5"/>
      <c r="AP8" s="5"/>
      <c r="AQ8" s="293"/>
      <c r="AR8" s="294"/>
      <c r="AS8" s="294"/>
      <c r="AT8" s="294"/>
      <c r="AU8" s="294"/>
      <c r="AV8" s="294"/>
      <c r="AW8" s="294"/>
      <c r="AX8" s="295"/>
      <c r="AY8" s="5"/>
      <c r="AZ8" s="5"/>
      <c r="BA8" s="5"/>
      <c r="BB8" s="5"/>
      <c r="BC8" s="5"/>
      <c r="BD8" s="5"/>
      <c r="BE8" s="5"/>
      <c r="BF8" s="33"/>
      <c r="BG8" s="37"/>
    </row>
    <row r="9" spans="1:66" s="36" customFormat="1" ht="12.75" customHeight="1">
      <c r="A9" s="156" t="s">
        <v>66</v>
      </c>
      <c r="B9" s="157"/>
      <c r="C9" s="157"/>
      <c r="D9" s="157"/>
      <c r="E9" s="157"/>
      <c r="F9" s="157"/>
      <c r="G9" s="157"/>
      <c r="H9" s="158"/>
      <c r="I9" s="159" t="s">
        <v>67</v>
      </c>
      <c r="J9" s="157"/>
      <c r="K9" s="157"/>
      <c r="L9" s="157"/>
      <c r="M9" s="157"/>
      <c r="N9" s="157"/>
      <c r="O9" s="157"/>
      <c r="P9" s="157"/>
      <c r="Q9" s="157"/>
      <c r="R9" s="157"/>
      <c r="S9" s="157"/>
      <c r="T9" s="157"/>
      <c r="U9" s="157"/>
      <c r="V9" s="157"/>
      <c r="W9" s="157"/>
      <c r="X9" s="158"/>
      <c r="Y9" s="159" t="s">
        <v>68</v>
      </c>
      <c r="Z9" s="157"/>
      <c r="AA9" s="157"/>
      <c r="AB9" s="157"/>
      <c r="AC9" s="157"/>
      <c r="AD9" s="157"/>
      <c r="AE9" s="157"/>
      <c r="AF9" s="157"/>
      <c r="AG9" s="157"/>
      <c r="AH9" s="157"/>
      <c r="AI9" s="157"/>
      <c r="AJ9" s="157"/>
      <c r="AK9" s="157"/>
      <c r="AL9" s="157"/>
      <c r="AM9" s="160"/>
      <c r="AN9" s="5"/>
      <c r="AO9" s="5"/>
      <c r="AP9" s="5"/>
      <c r="AQ9" s="296" t="s">
        <v>181</v>
      </c>
      <c r="AR9" s="297"/>
      <c r="AS9" s="297"/>
      <c r="AT9" s="297"/>
      <c r="AU9" s="297"/>
      <c r="AV9" s="297"/>
      <c r="AW9" s="297"/>
      <c r="AX9" s="298"/>
      <c r="AY9" s="5"/>
      <c r="AZ9" s="5"/>
      <c r="BA9" s="5"/>
      <c r="BB9" s="5"/>
      <c r="BC9" s="5"/>
      <c r="BD9" s="5"/>
      <c r="BE9" s="5"/>
      <c r="BF9" s="33"/>
      <c r="BG9" s="37"/>
    </row>
    <row r="10" spans="1:66" s="36" customFormat="1" ht="26.25" customHeight="1">
      <c r="A10" s="180"/>
      <c r="B10" s="181"/>
      <c r="C10" s="181"/>
      <c r="D10" s="181"/>
      <c r="E10" s="181"/>
      <c r="F10" s="181"/>
      <c r="G10" s="181"/>
      <c r="H10" s="182"/>
      <c r="I10" s="183"/>
      <c r="J10" s="181"/>
      <c r="K10" s="181"/>
      <c r="L10" s="181"/>
      <c r="M10" s="181"/>
      <c r="N10" s="181"/>
      <c r="O10" s="181"/>
      <c r="P10" s="181"/>
      <c r="Q10" s="181"/>
      <c r="R10" s="181"/>
      <c r="S10" s="181"/>
      <c r="T10" s="181"/>
      <c r="U10" s="181"/>
      <c r="V10" s="181"/>
      <c r="W10" s="181"/>
      <c r="X10" s="182"/>
      <c r="Y10" s="183"/>
      <c r="Z10" s="181"/>
      <c r="AA10" s="181"/>
      <c r="AB10" s="181"/>
      <c r="AC10" s="181"/>
      <c r="AD10" s="181"/>
      <c r="AE10" s="181"/>
      <c r="AF10" s="181"/>
      <c r="AG10" s="181"/>
      <c r="AH10" s="181"/>
      <c r="AI10" s="181"/>
      <c r="AJ10" s="181"/>
      <c r="AK10" s="181"/>
      <c r="AL10" s="181"/>
      <c r="AM10" s="184"/>
      <c r="AN10" s="5"/>
      <c r="AO10" s="5"/>
      <c r="AP10" s="5"/>
      <c r="AQ10" s="146" t="s">
        <v>337</v>
      </c>
      <c r="AR10" s="147"/>
      <c r="AS10" s="147"/>
      <c r="AT10" s="147"/>
      <c r="AU10" s="147"/>
      <c r="AV10" s="147"/>
      <c r="AW10" s="147"/>
      <c r="AX10" s="148"/>
      <c r="AY10" s="5"/>
      <c r="AZ10" s="5"/>
      <c r="BA10" s="5"/>
      <c r="BB10" s="5"/>
      <c r="BC10" s="5"/>
      <c r="BD10" s="5"/>
      <c r="BE10" s="5"/>
      <c r="BF10" s="33"/>
      <c r="BG10" s="37"/>
    </row>
    <row r="11" spans="1:66" s="36" customFormat="1" ht="14.25" customHeight="1">
      <c r="A11" s="185" t="s">
        <v>69</v>
      </c>
      <c r="B11" s="138"/>
      <c r="C11" s="138"/>
      <c r="D11" s="138"/>
      <c r="E11" s="138"/>
      <c r="F11" s="138"/>
      <c r="G11" s="138" t="s">
        <v>70</v>
      </c>
      <c r="H11" s="138"/>
      <c r="I11" s="138"/>
      <c r="J11" s="138"/>
      <c r="K11" s="138"/>
      <c r="L11" s="138"/>
      <c r="M11" s="138" t="s">
        <v>72</v>
      </c>
      <c r="N11" s="138"/>
      <c r="O11" s="138"/>
      <c r="P11" s="138"/>
      <c r="Q11" s="138"/>
      <c r="R11" s="138"/>
      <c r="S11" s="138"/>
      <c r="T11" s="138"/>
      <c r="U11" s="138"/>
      <c r="V11" s="138"/>
      <c r="W11" s="138" t="s">
        <v>74</v>
      </c>
      <c r="X11" s="138"/>
      <c r="Y11" s="138"/>
      <c r="Z11" s="138"/>
      <c r="AA11" s="138"/>
      <c r="AB11" s="138"/>
      <c r="AC11" s="138"/>
      <c r="AD11" s="138"/>
      <c r="AE11" s="138"/>
      <c r="AF11" s="138"/>
      <c r="AG11" s="138"/>
      <c r="AH11" s="138"/>
      <c r="AI11" s="138"/>
      <c r="AJ11" s="138"/>
      <c r="AK11" s="138"/>
      <c r="AL11" s="138"/>
      <c r="AM11" s="140"/>
      <c r="AN11" s="5"/>
      <c r="AO11" s="5"/>
      <c r="AP11" s="5"/>
      <c r="AQ11" s="146"/>
      <c r="AR11" s="147"/>
      <c r="AS11" s="147"/>
      <c r="AT11" s="147"/>
      <c r="AU11" s="147"/>
      <c r="AV11" s="147"/>
      <c r="AW11" s="147"/>
      <c r="AX11" s="148"/>
      <c r="AY11" s="5"/>
      <c r="AZ11" s="5"/>
      <c r="BA11" s="5"/>
      <c r="BB11" s="5"/>
      <c r="BC11" s="5"/>
      <c r="BD11" s="5"/>
      <c r="BE11" s="5"/>
      <c r="BF11" s="33"/>
      <c r="BG11" s="37"/>
    </row>
    <row r="12" spans="1:66" s="36" customFormat="1" ht="15" customHeight="1">
      <c r="A12" s="186"/>
      <c r="B12" s="187"/>
      <c r="C12" s="187"/>
      <c r="D12" s="187"/>
      <c r="E12" s="187"/>
      <c r="F12" s="187"/>
      <c r="G12" s="139" t="s">
        <v>71</v>
      </c>
      <c r="H12" s="139"/>
      <c r="I12" s="139"/>
      <c r="J12" s="139"/>
      <c r="K12" s="139"/>
      <c r="L12" s="139"/>
      <c r="M12" s="139" t="s">
        <v>73</v>
      </c>
      <c r="N12" s="139"/>
      <c r="O12" s="139"/>
      <c r="P12" s="139"/>
      <c r="Q12" s="139"/>
      <c r="R12" s="139"/>
      <c r="S12" s="139"/>
      <c r="T12" s="139"/>
      <c r="U12" s="139"/>
      <c r="V12" s="139"/>
      <c r="W12" s="139"/>
      <c r="X12" s="141" t="s">
        <v>75</v>
      </c>
      <c r="Y12" s="141"/>
      <c r="Z12" s="141"/>
      <c r="AA12" s="141"/>
      <c r="AB12" s="141"/>
      <c r="AC12" s="141"/>
      <c r="AD12" s="141"/>
      <c r="AE12" s="141"/>
      <c r="AF12" s="141"/>
      <c r="AG12" s="141"/>
      <c r="AH12" s="141"/>
      <c r="AI12" s="141"/>
      <c r="AJ12" s="141"/>
      <c r="AK12" s="141"/>
      <c r="AL12" s="141"/>
      <c r="AM12" s="142"/>
      <c r="AN12" s="5"/>
      <c r="AO12" s="5"/>
      <c r="AP12" s="5"/>
      <c r="AQ12" s="146"/>
      <c r="AR12" s="147"/>
      <c r="AS12" s="147"/>
      <c r="AT12" s="147"/>
      <c r="AU12" s="147"/>
      <c r="AV12" s="147"/>
      <c r="AW12" s="147"/>
      <c r="AX12" s="148"/>
      <c r="AY12" s="5"/>
      <c r="AZ12" s="5"/>
      <c r="BA12" s="5"/>
      <c r="BB12" s="5"/>
      <c r="BC12" s="5"/>
      <c r="BD12" s="5"/>
      <c r="BE12" s="5"/>
      <c r="BF12" s="33"/>
      <c r="BG12" s="37"/>
    </row>
    <row r="13" spans="1:66" s="35" customFormat="1" ht="50.25" customHeight="1" thickBot="1">
      <c r="A13" s="173" t="s">
        <v>76</v>
      </c>
      <c r="B13" s="153"/>
      <c r="C13" s="153"/>
      <c r="D13" s="153"/>
      <c r="E13" s="155"/>
      <c r="F13" s="174" t="s">
        <v>77</v>
      </c>
      <c r="G13" s="175"/>
      <c r="H13" s="175"/>
      <c r="I13" s="175"/>
      <c r="J13" s="175"/>
      <c r="K13" s="176"/>
      <c r="L13" s="152" t="s">
        <v>78</v>
      </c>
      <c r="M13" s="153"/>
      <c r="N13" s="155"/>
      <c r="O13" s="152" t="s">
        <v>79</v>
      </c>
      <c r="P13" s="153"/>
      <c r="Q13" s="153"/>
      <c r="R13" s="153"/>
      <c r="S13" s="153"/>
      <c r="T13" s="153"/>
      <c r="U13" s="153"/>
      <c r="V13" s="153"/>
      <c r="W13" s="153"/>
      <c r="X13" s="153"/>
      <c r="Y13" s="155"/>
      <c r="Z13" s="152" t="s">
        <v>98</v>
      </c>
      <c r="AA13" s="153"/>
      <c r="AB13" s="153"/>
      <c r="AC13" s="153"/>
      <c r="AD13" s="153"/>
      <c r="AE13" s="153"/>
      <c r="AF13" s="153"/>
      <c r="AG13" s="153"/>
      <c r="AH13" s="153"/>
      <c r="AI13" s="153"/>
      <c r="AJ13" s="155"/>
      <c r="AK13" s="152" t="s">
        <v>3</v>
      </c>
      <c r="AL13" s="153"/>
      <c r="AM13" s="154"/>
      <c r="AN13" s="38"/>
      <c r="AP13" s="38"/>
      <c r="AQ13" s="149"/>
      <c r="AR13" s="150"/>
      <c r="AS13" s="150"/>
      <c r="AT13" s="150"/>
      <c r="AU13" s="150"/>
      <c r="AV13" s="150"/>
      <c r="AW13" s="150"/>
      <c r="AX13" s="151"/>
      <c r="BF13" s="39"/>
      <c r="BG13" s="40"/>
    </row>
    <row r="14" spans="1:66" s="15" customFormat="1" ht="10.5" customHeight="1">
      <c r="A14" s="111">
        <f>INDEX('Subtasks '!$A$3:$A$194,MATCH($F14,'Subtasks '!$B$3:$B194,0))</f>
        <v>0</v>
      </c>
      <c r="B14" s="112"/>
      <c r="C14" s="112"/>
      <c r="D14" s="112"/>
      <c r="E14" s="113"/>
      <c r="F14" s="117" t="s">
        <v>14</v>
      </c>
      <c r="G14" s="118"/>
      <c r="H14" s="118"/>
      <c r="I14" s="118"/>
      <c r="J14" s="118"/>
      <c r="K14" s="119"/>
      <c r="L14" s="93">
        <f>INDEX('Subtasks '!$C$3:$C$194,MATCH($F14,'Subtasks '!$B$3:$B194,0))</f>
        <v>0</v>
      </c>
      <c r="M14" s="94"/>
      <c r="N14" s="126"/>
      <c r="O14" s="129">
        <f>INDEX('Subtasks '!$D$3:$D$194,MATCH($F14,'Subtasks '!$B$3:$B194,0))</f>
        <v>0</v>
      </c>
      <c r="P14" s="130"/>
      <c r="Q14" s="130"/>
      <c r="R14" s="130"/>
      <c r="S14" s="130"/>
      <c r="T14" s="130"/>
      <c r="U14" s="130"/>
      <c r="V14" s="130"/>
      <c r="W14" s="130"/>
      <c r="X14" s="130"/>
      <c r="Y14" s="131"/>
      <c r="Z14" s="105" t="s">
        <v>93</v>
      </c>
      <c r="AA14" s="106"/>
      <c r="AB14" s="106"/>
      <c r="AC14" s="106"/>
      <c r="AD14" s="106"/>
      <c r="AE14" s="106"/>
      <c r="AF14" s="106"/>
      <c r="AG14" s="106"/>
      <c r="AH14" s="106"/>
      <c r="AI14" s="106"/>
      <c r="AJ14" s="107"/>
      <c r="AK14" s="93">
        <f>INDEX('Subtasks '!$E$3:$E$194,MATCH($F14,'Subtasks '!$B$3:$B194,0))</f>
        <v>0</v>
      </c>
      <c r="AL14" s="94"/>
      <c r="AM14" s="95"/>
      <c r="AN14" s="18"/>
      <c r="AP14" s="18"/>
      <c r="AQ14" s="307" t="s">
        <v>182</v>
      </c>
      <c r="AR14" s="308"/>
      <c r="AS14" s="308"/>
      <c r="AT14" s="308"/>
      <c r="AU14" s="308"/>
      <c r="AV14" s="308"/>
      <c r="AW14" s="308"/>
      <c r="AX14" s="309"/>
      <c r="BF14" s="3"/>
      <c r="BG14" s="9"/>
    </row>
    <row r="15" spans="1:66" ht="27" customHeight="1">
      <c r="A15" s="114"/>
      <c r="B15" s="115"/>
      <c r="C15" s="115"/>
      <c r="D15" s="115"/>
      <c r="E15" s="116"/>
      <c r="F15" s="120"/>
      <c r="G15" s="121"/>
      <c r="H15" s="121"/>
      <c r="I15" s="121"/>
      <c r="J15" s="121"/>
      <c r="K15" s="122"/>
      <c r="L15" s="96"/>
      <c r="M15" s="97"/>
      <c r="N15" s="127"/>
      <c r="O15" s="132"/>
      <c r="P15" s="133"/>
      <c r="Q15" s="133"/>
      <c r="R15" s="133"/>
      <c r="S15" s="133"/>
      <c r="T15" s="133"/>
      <c r="U15" s="133"/>
      <c r="V15" s="133"/>
      <c r="W15" s="133"/>
      <c r="X15" s="133"/>
      <c r="Y15" s="134"/>
      <c r="Z15" s="132">
        <f>INDEX('Subtasks '!$F$3:$F$194,MATCH($F14,'Subtasks '!$B$3:$B194,0))</f>
        <v>0</v>
      </c>
      <c r="AA15" s="133"/>
      <c r="AB15" s="133"/>
      <c r="AC15" s="133"/>
      <c r="AD15" s="133"/>
      <c r="AE15" s="133"/>
      <c r="AF15" s="133"/>
      <c r="AG15" s="133"/>
      <c r="AH15" s="133"/>
      <c r="AI15" s="133"/>
      <c r="AJ15" s="134"/>
      <c r="AK15" s="96"/>
      <c r="AL15" s="97"/>
      <c r="AM15" s="98"/>
      <c r="AN15" s="24"/>
      <c r="AP15" s="13"/>
      <c r="AQ15" s="310"/>
      <c r="AR15" s="311"/>
      <c r="AS15" s="311"/>
      <c r="AT15" s="311"/>
      <c r="AU15" s="311"/>
      <c r="AV15" s="311"/>
      <c r="AW15" s="311"/>
      <c r="AX15" s="312"/>
      <c r="AY15" s="13"/>
      <c r="AZ15" s="13"/>
      <c r="BA15" s="13"/>
      <c r="BB15" s="13"/>
      <c r="BC15" s="13"/>
      <c r="BD15" s="13"/>
      <c r="BE15" s="13"/>
      <c r="BF15" s="2"/>
      <c r="BG15" s="12"/>
      <c r="BH15" s="11"/>
      <c r="BI15" s="11"/>
      <c r="BJ15" s="11"/>
      <c r="BK15" s="11"/>
      <c r="BL15" s="11"/>
      <c r="BM15" s="11"/>
      <c r="BN15" s="11"/>
    </row>
    <row r="16" spans="1:66" ht="10.5" customHeight="1">
      <c r="A16" s="114"/>
      <c r="B16" s="115"/>
      <c r="C16" s="115"/>
      <c r="D16" s="115"/>
      <c r="E16" s="116"/>
      <c r="F16" s="120"/>
      <c r="G16" s="121"/>
      <c r="H16" s="121"/>
      <c r="I16" s="121"/>
      <c r="J16" s="121"/>
      <c r="K16" s="122"/>
      <c r="L16" s="96"/>
      <c r="M16" s="97"/>
      <c r="N16" s="127"/>
      <c r="O16" s="132"/>
      <c r="P16" s="133"/>
      <c r="Q16" s="133"/>
      <c r="R16" s="133"/>
      <c r="S16" s="133"/>
      <c r="T16" s="133"/>
      <c r="U16" s="133"/>
      <c r="V16" s="133"/>
      <c r="W16" s="133"/>
      <c r="X16" s="133"/>
      <c r="Y16" s="134"/>
      <c r="Z16" s="108" t="s">
        <v>94</v>
      </c>
      <c r="AA16" s="109"/>
      <c r="AB16" s="109"/>
      <c r="AC16" s="109"/>
      <c r="AD16" s="109"/>
      <c r="AE16" s="109"/>
      <c r="AF16" s="109"/>
      <c r="AG16" s="109"/>
      <c r="AH16" s="109"/>
      <c r="AI16" s="109"/>
      <c r="AJ16" s="110"/>
      <c r="AK16" s="96"/>
      <c r="AL16" s="97"/>
      <c r="AM16" s="98"/>
      <c r="AN16" s="24"/>
      <c r="AP16" s="13"/>
      <c r="AQ16" s="313" t="s">
        <v>157</v>
      </c>
      <c r="AR16" s="314"/>
      <c r="AS16" s="314"/>
      <c r="AT16" s="314"/>
      <c r="AU16" s="314"/>
      <c r="AV16" s="314"/>
      <c r="AW16" s="314"/>
      <c r="AX16" s="315"/>
      <c r="AY16" s="13"/>
      <c r="AZ16" s="13"/>
      <c r="BA16" s="13"/>
      <c r="BB16" s="13"/>
      <c r="BC16" s="13"/>
      <c r="BD16" s="13"/>
      <c r="BE16" s="13"/>
      <c r="BF16" s="2"/>
      <c r="BG16" s="12"/>
      <c r="BH16" s="11"/>
      <c r="BI16" s="11"/>
      <c r="BJ16" s="11"/>
      <c r="BK16" s="11"/>
      <c r="BL16" s="11"/>
      <c r="BM16" s="11"/>
      <c r="BN16" s="11"/>
    </row>
    <row r="17" spans="1:59" ht="27" customHeight="1">
      <c r="A17" s="114"/>
      <c r="B17" s="115"/>
      <c r="C17" s="115"/>
      <c r="D17" s="115"/>
      <c r="E17" s="116"/>
      <c r="F17" s="123"/>
      <c r="G17" s="124"/>
      <c r="H17" s="124"/>
      <c r="I17" s="124"/>
      <c r="J17" s="124"/>
      <c r="K17" s="125"/>
      <c r="L17" s="99"/>
      <c r="M17" s="100"/>
      <c r="N17" s="128"/>
      <c r="O17" s="135"/>
      <c r="P17" s="136"/>
      <c r="Q17" s="136"/>
      <c r="R17" s="136"/>
      <c r="S17" s="136"/>
      <c r="T17" s="136"/>
      <c r="U17" s="136"/>
      <c r="V17" s="136"/>
      <c r="W17" s="136"/>
      <c r="X17" s="136"/>
      <c r="Y17" s="137"/>
      <c r="Z17" s="102">
        <f>INDEX('Subtasks '!$G$3:$G$194,MATCH($F14,'Subtasks '!$B$3:$B194,0))</f>
        <v>0</v>
      </c>
      <c r="AA17" s="103"/>
      <c r="AB17" s="103"/>
      <c r="AC17" s="103"/>
      <c r="AD17" s="103"/>
      <c r="AE17" s="103"/>
      <c r="AF17" s="103"/>
      <c r="AG17" s="103"/>
      <c r="AH17" s="103"/>
      <c r="AI17" s="103"/>
      <c r="AJ17" s="104"/>
      <c r="AK17" s="99"/>
      <c r="AL17" s="100"/>
      <c r="AM17" s="101"/>
      <c r="AN17" s="24"/>
      <c r="AP17" s="13"/>
      <c r="AQ17" s="313"/>
      <c r="AR17" s="314"/>
      <c r="AS17" s="314"/>
      <c r="AT17" s="314"/>
      <c r="AU17" s="314"/>
      <c r="AV17" s="314"/>
      <c r="AW17" s="314"/>
      <c r="AX17" s="315"/>
      <c r="AY17" s="13"/>
      <c r="AZ17" s="13"/>
      <c r="BA17" s="13"/>
      <c r="BB17" s="13"/>
      <c r="BC17" s="13"/>
      <c r="BD17" s="13"/>
      <c r="BE17" s="13"/>
      <c r="BF17" s="2"/>
      <c r="BG17" s="12"/>
    </row>
    <row r="18" spans="1:59" ht="10.5" customHeight="1">
      <c r="A18" s="111">
        <f>INDEX('Subtasks '!$A$3:$A$194,MATCH($F18,'Subtasks '!$B$3:$B198,0))</f>
        <v>0</v>
      </c>
      <c r="B18" s="112"/>
      <c r="C18" s="112"/>
      <c r="D18" s="112"/>
      <c r="E18" s="113"/>
      <c r="F18" s="117" t="s">
        <v>14</v>
      </c>
      <c r="G18" s="118"/>
      <c r="H18" s="118"/>
      <c r="I18" s="118"/>
      <c r="J18" s="118"/>
      <c r="K18" s="119"/>
      <c r="L18" s="93">
        <f>INDEX('Subtasks '!$C$3:$C$194,MATCH($F18,'Subtasks '!$B$3:$B198,0))</f>
        <v>0</v>
      </c>
      <c r="M18" s="94"/>
      <c r="N18" s="126"/>
      <c r="O18" s="129">
        <f>INDEX('Subtasks '!$D$3:$D$194,MATCH($F18,'Subtasks '!$B$3:$B198,0))</f>
        <v>0</v>
      </c>
      <c r="P18" s="130"/>
      <c r="Q18" s="130"/>
      <c r="R18" s="130"/>
      <c r="S18" s="130"/>
      <c r="T18" s="130"/>
      <c r="U18" s="130"/>
      <c r="V18" s="130"/>
      <c r="W18" s="130"/>
      <c r="X18" s="130"/>
      <c r="Y18" s="131"/>
      <c r="Z18" s="105" t="s">
        <v>93</v>
      </c>
      <c r="AA18" s="106"/>
      <c r="AB18" s="106"/>
      <c r="AC18" s="106"/>
      <c r="AD18" s="106"/>
      <c r="AE18" s="106"/>
      <c r="AF18" s="106"/>
      <c r="AG18" s="106"/>
      <c r="AH18" s="106"/>
      <c r="AI18" s="106"/>
      <c r="AJ18" s="107"/>
      <c r="AK18" s="93">
        <f>INDEX('Subtasks '!$E$3:$E$194,MATCH($F18,'Subtasks '!$B$3:$B198,0))</f>
        <v>0</v>
      </c>
      <c r="AL18" s="94"/>
      <c r="AM18" s="95"/>
      <c r="AN18" s="24"/>
      <c r="AP18" s="13"/>
      <c r="AQ18" s="313"/>
      <c r="AR18" s="314"/>
      <c r="AS18" s="314"/>
      <c r="AT18" s="314"/>
      <c r="AU18" s="314"/>
      <c r="AV18" s="314"/>
      <c r="AW18" s="314"/>
      <c r="AX18" s="315"/>
      <c r="AY18" s="13"/>
      <c r="AZ18" s="13"/>
      <c r="BA18" s="13"/>
      <c r="BB18" s="13"/>
      <c r="BC18" s="13"/>
      <c r="BD18" s="13"/>
      <c r="BE18" s="13"/>
      <c r="BF18" s="2"/>
      <c r="BG18" s="12"/>
    </row>
    <row r="19" spans="1:59" ht="27" customHeight="1">
      <c r="A19" s="114"/>
      <c r="B19" s="115"/>
      <c r="C19" s="115"/>
      <c r="D19" s="115"/>
      <c r="E19" s="116"/>
      <c r="F19" s="120"/>
      <c r="G19" s="121"/>
      <c r="H19" s="121"/>
      <c r="I19" s="121"/>
      <c r="J19" s="121"/>
      <c r="K19" s="122"/>
      <c r="L19" s="96"/>
      <c r="M19" s="97"/>
      <c r="N19" s="127"/>
      <c r="O19" s="132"/>
      <c r="P19" s="133"/>
      <c r="Q19" s="133"/>
      <c r="R19" s="133"/>
      <c r="S19" s="133"/>
      <c r="T19" s="133"/>
      <c r="U19" s="133"/>
      <c r="V19" s="133"/>
      <c r="W19" s="133"/>
      <c r="X19" s="133"/>
      <c r="Y19" s="134"/>
      <c r="Z19" s="132">
        <f>INDEX('Subtasks '!$F$3:$F$194,MATCH($F18,'Subtasks '!$B$3:$B198,0))</f>
        <v>0</v>
      </c>
      <c r="AA19" s="133"/>
      <c r="AB19" s="133"/>
      <c r="AC19" s="133"/>
      <c r="AD19" s="133"/>
      <c r="AE19" s="133"/>
      <c r="AF19" s="133"/>
      <c r="AG19" s="133"/>
      <c r="AH19" s="133"/>
      <c r="AI19" s="133"/>
      <c r="AJ19" s="134"/>
      <c r="AK19" s="96"/>
      <c r="AL19" s="97"/>
      <c r="AM19" s="98"/>
      <c r="AN19" s="24"/>
      <c r="AP19" s="25"/>
      <c r="AQ19" s="313"/>
      <c r="AR19" s="314"/>
      <c r="AS19" s="314"/>
      <c r="AT19" s="314"/>
      <c r="AU19" s="314"/>
      <c r="AV19" s="314"/>
      <c r="AW19" s="314"/>
      <c r="AX19" s="315"/>
      <c r="AY19" s="13"/>
      <c r="AZ19" s="13"/>
      <c r="BA19" s="13"/>
      <c r="BB19" s="13"/>
      <c r="BC19" s="13"/>
      <c r="BD19" s="13"/>
      <c r="BE19" s="13"/>
      <c r="BF19" s="2"/>
      <c r="BG19" s="12"/>
    </row>
    <row r="20" spans="1:59" ht="10.5" customHeight="1">
      <c r="A20" s="114"/>
      <c r="B20" s="115"/>
      <c r="C20" s="115"/>
      <c r="D20" s="115"/>
      <c r="E20" s="116"/>
      <c r="F20" s="120"/>
      <c r="G20" s="121"/>
      <c r="H20" s="121"/>
      <c r="I20" s="121"/>
      <c r="J20" s="121"/>
      <c r="K20" s="122"/>
      <c r="L20" s="96"/>
      <c r="M20" s="97"/>
      <c r="N20" s="127"/>
      <c r="O20" s="132"/>
      <c r="P20" s="133"/>
      <c r="Q20" s="133"/>
      <c r="R20" s="133"/>
      <c r="S20" s="133"/>
      <c r="T20" s="133"/>
      <c r="U20" s="133"/>
      <c r="V20" s="133"/>
      <c r="W20" s="133"/>
      <c r="X20" s="133"/>
      <c r="Y20" s="134"/>
      <c r="Z20" s="108" t="s">
        <v>94</v>
      </c>
      <c r="AA20" s="109"/>
      <c r="AB20" s="109"/>
      <c r="AC20" s="109"/>
      <c r="AD20" s="109"/>
      <c r="AE20" s="109"/>
      <c r="AF20" s="109"/>
      <c r="AG20" s="109"/>
      <c r="AH20" s="109"/>
      <c r="AI20" s="109"/>
      <c r="AJ20" s="110"/>
      <c r="AK20" s="96"/>
      <c r="AL20" s="97"/>
      <c r="AM20" s="98"/>
      <c r="AN20" s="24"/>
      <c r="AP20" s="25"/>
      <c r="AQ20" s="313"/>
      <c r="AR20" s="314"/>
      <c r="AS20" s="314"/>
      <c r="AT20" s="314"/>
      <c r="AU20" s="314"/>
      <c r="AV20" s="314"/>
      <c r="AW20" s="314"/>
      <c r="AX20" s="315"/>
      <c r="AY20" s="13"/>
      <c r="AZ20" s="13"/>
      <c r="BA20" s="13"/>
      <c r="BB20" s="13"/>
      <c r="BC20" s="13"/>
      <c r="BD20" s="13"/>
      <c r="BE20" s="13"/>
      <c r="BF20" s="2"/>
      <c r="BG20" s="12"/>
    </row>
    <row r="21" spans="1:59" ht="27" customHeight="1">
      <c r="A21" s="114"/>
      <c r="B21" s="115"/>
      <c r="C21" s="115"/>
      <c r="D21" s="115"/>
      <c r="E21" s="116"/>
      <c r="F21" s="123"/>
      <c r="G21" s="124"/>
      <c r="H21" s="124"/>
      <c r="I21" s="124"/>
      <c r="J21" s="124"/>
      <c r="K21" s="125"/>
      <c r="L21" s="99"/>
      <c r="M21" s="100"/>
      <c r="N21" s="128"/>
      <c r="O21" s="135"/>
      <c r="P21" s="136"/>
      <c r="Q21" s="136"/>
      <c r="R21" s="136"/>
      <c r="S21" s="136"/>
      <c r="T21" s="136"/>
      <c r="U21" s="136"/>
      <c r="V21" s="136"/>
      <c r="W21" s="136"/>
      <c r="X21" s="136"/>
      <c r="Y21" s="137"/>
      <c r="Z21" s="102">
        <f>INDEX('Subtasks '!$G$3:$G$194,MATCH($F18,'Subtasks '!$B$3:$B198,0))</f>
        <v>0</v>
      </c>
      <c r="AA21" s="103"/>
      <c r="AB21" s="103"/>
      <c r="AC21" s="103"/>
      <c r="AD21" s="103"/>
      <c r="AE21" s="103"/>
      <c r="AF21" s="103"/>
      <c r="AG21" s="103"/>
      <c r="AH21" s="103"/>
      <c r="AI21" s="103"/>
      <c r="AJ21" s="104"/>
      <c r="AK21" s="99"/>
      <c r="AL21" s="100"/>
      <c r="AM21" s="101"/>
      <c r="AN21" s="24"/>
      <c r="AP21" s="25"/>
      <c r="AQ21" s="313"/>
      <c r="AR21" s="314"/>
      <c r="AS21" s="314"/>
      <c r="AT21" s="314"/>
      <c r="AU21" s="314"/>
      <c r="AV21" s="314"/>
      <c r="AW21" s="314"/>
      <c r="AX21" s="315"/>
      <c r="AY21" s="13"/>
      <c r="AZ21" s="13"/>
      <c r="BA21" s="13"/>
      <c r="BB21" s="13"/>
      <c r="BC21" s="13"/>
      <c r="BD21" s="13"/>
      <c r="BE21" s="13"/>
      <c r="BF21" s="2"/>
      <c r="BG21" s="12"/>
    </row>
    <row r="22" spans="1:59" ht="10.5" customHeight="1">
      <c r="A22" s="111">
        <f>INDEX('Subtasks '!$A$3:$A$194,MATCH($F22,'Subtasks '!$B$3:$B202,0))</f>
        <v>0</v>
      </c>
      <c r="B22" s="112"/>
      <c r="C22" s="112"/>
      <c r="D22" s="112"/>
      <c r="E22" s="113"/>
      <c r="F22" s="117" t="s">
        <v>14</v>
      </c>
      <c r="G22" s="118"/>
      <c r="H22" s="118"/>
      <c r="I22" s="118"/>
      <c r="J22" s="118"/>
      <c r="K22" s="119"/>
      <c r="L22" s="93">
        <f>INDEX('Subtasks '!$C$3:$C$194,MATCH($F22,'Subtasks '!$B$3:$B202,0))</f>
        <v>0</v>
      </c>
      <c r="M22" s="94"/>
      <c r="N22" s="126"/>
      <c r="O22" s="129">
        <f>INDEX('Subtasks '!$D$3:$D$194,MATCH($F22,'Subtasks '!$B$3:$B202,0))</f>
        <v>0</v>
      </c>
      <c r="P22" s="130"/>
      <c r="Q22" s="130"/>
      <c r="R22" s="130"/>
      <c r="S22" s="130"/>
      <c r="T22" s="130"/>
      <c r="U22" s="130"/>
      <c r="V22" s="130"/>
      <c r="W22" s="130"/>
      <c r="X22" s="130"/>
      <c r="Y22" s="131"/>
      <c r="Z22" s="105" t="s">
        <v>93</v>
      </c>
      <c r="AA22" s="106"/>
      <c r="AB22" s="106"/>
      <c r="AC22" s="106"/>
      <c r="AD22" s="106"/>
      <c r="AE22" s="106"/>
      <c r="AF22" s="106"/>
      <c r="AG22" s="106"/>
      <c r="AH22" s="106"/>
      <c r="AI22" s="106"/>
      <c r="AJ22" s="107"/>
      <c r="AK22" s="93">
        <f>INDEX('Subtasks '!$E$3:$E$194,MATCH($F22,'Subtasks '!$B$3:$B202,0))</f>
        <v>0</v>
      </c>
      <c r="AL22" s="94"/>
      <c r="AM22" s="95"/>
      <c r="AN22" s="24"/>
      <c r="AP22" s="25"/>
      <c r="AQ22" s="313"/>
      <c r="AR22" s="314"/>
      <c r="AS22" s="314"/>
      <c r="AT22" s="314"/>
      <c r="AU22" s="314"/>
      <c r="AV22" s="314"/>
      <c r="AW22" s="314"/>
      <c r="AX22" s="315"/>
      <c r="AY22" s="13"/>
      <c r="AZ22" s="13"/>
      <c r="BA22" s="13"/>
      <c r="BB22" s="13"/>
      <c r="BC22" s="13"/>
      <c r="BD22" s="13"/>
      <c r="BE22" s="13"/>
      <c r="BF22" s="2"/>
      <c r="BG22" s="12"/>
    </row>
    <row r="23" spans="1:59" ht="27" customHeight="1" thickBot="1">
      <c r="A23" s="114"/>
      <c r="B23" s="115"/>
      <c r="C23" s="115"/>
      <c r="D23" s="115"/>
      <c r="E23" s="116"/>
      <c r="F23" s="120"/>
      <c r="G23" s="121"/>
      <c r="H23" s="121"/>
      <c r="I23" s="121"/>
      <c r="J23" s="121"/>
      <c r="K23" s="122"/>
      <c r="L23" s="96"/>
      <c r="M23" s="97"/>
      <c r="N23" s="127"/>
      <c r="O23" s="132"/>
      <c r="P23" s="133"/>
      <c r="Q23" s="133"/>
      <c r="R23" s="133"/>
      <c r="S23" s="133"/>
      <c r="T23" s="133"/>
      <c r="U23" s="133"/>
      <c r="V23" s="133"/>
      <c r="W23" s="133"/>
      <c r="X23" s="133"/>
      <c r="Y23" s="134"/>
      <c r="Z23" s="132">
        <f>INDEX('Subtasks '!$F$3:$F$194,MATCH($F22,'Subtasks '!$B$3:$B202,0))</f>
        <v>0</v>
      </c>
      <c r="AA23" s="133"/>
      <c r="AB23" s="133"/>
      <c r="AC23" s="133"/>
      <c r="AD23" s="133"/>
      <c r="AE23" s="133"/>
      <c r="AF23" s="133"/>
      <c r="AG23" s="133"/>
      <c r="AH23" s="133"/>
      <c r="AI23" s="133"/>
      <c r="AJ23" s="134"/>
      <c r="AK23" s="96"/>
      <c r="AL23" s="97"/>
      <c r="AM23" s="98"/>
      <c r="AN23" s="24"/>
      <c r="AP23" s="25"/>
      <c r="AQ23" s="316"/>
      <c r="AR23" s="317"/>
      <c r="AS23" s="317"/>
      <c r="AT23" s="317"/>
      <c r="AU23" s="317"/>
      <c r="AV23" s="317"/>
      <c r="AW23" s="317"/>
      <c r="AX23" s="318"/>
      <c r="AY23" s="13"/>
      <c r="AZ23" s="13"/>
      <c r="BA23" s="13"/>
      <c r="BB23" s="13"/>
      <c r="BC23" s="13"/>
      <c r="BD23" s="13"/>
      <c r="BE23" s="13"/>
      <c r="BF23" s="2"/>
    </row>
    <row r="24" spans="1:59" ht="10.5" customHeight="1" thickBot="1">
      <c r="A24" s="114"/>
      <c r="B24" s="115"/>
      <c r="C24" s="115"/>
      <c r="D24" s="115"/>
      <c r="E24" s="116"/>
      <c r="F24" s="120"/>
      <c r="G24" s="121"/>
      <c r="H24" s="121"/>
      <c r="I24" s="121"/>
      <c r="J24" s="121"/>
      <c r="K24" s="122"/>
      <c r="L24" s="96"/>
      <c r="M24" s="97"/>
      <c r="N24" s="127"/>
      <c r="O24" s="132"/>
      <c r="P24" s="133"/>
      <c r="Q24" s="133"/>
      <c r="R24" s="133"/>
      <c r="S24" s="133"/>
      <c r="T24" s="133"/>
      <c r="U24" s="133"/>
      <c r="V24" s="133"/>
      <c r="W24" s="133"/>
      <c r="X24" s="133"/>
      <c r="Y24" s="134"/>
      <c r="Z24" s="108" t="s">
        <v>94</v>
      </c>
      <c r="AA24" s="109"/>
      <c r="AB24" s="109"/>
      <c r="AC24" s="109"/>
      <c r="AD24" s="109"/>
      <c r="AE24" s="109"/>
      <c r="AF24" s="109"/>
      <c r="AG24" s="109"/>
      <c r="AH24" s="109"/>
      <c r="AI24" s="109"/>
      <c r="AJ24" s="110"/>
      <c r="AK24" s="96"/>
      <c r="AL24" s="97"/>
      <c r="AM24" s="98"/>
      <c r="AN24" s="24"/>
      <c r="AP24" s="25"/>
      <c r="AQ24" s="275" t="s">
        <v>339</v>
      </c>
      <c r="AR24" s="276"/>
      <c r="AS24" s="276"/>
      <c r="AT24" s="276"/>
      <c r="AU24" s="276"/>
      <c r="AV24" s="276"/>
      <c r="AW24" s="276"/>
      <c r="AX24" s="277"/>
      <c r="AY24" s="13"/>
      <c r="AZ24" s="13"/>
      <c r="BA24" s="13"/>
      <c r="BB24" s="13"/>
      <c r="BC24" s="13"/>
      <c r="BD24" s="13"/>
      <c r="BE24" s="13"/>
      <c r="BF24" s="2"/>
    </row>
    <row r="25" spans="1:59" ht="27" customHeight="1" thickBot="1">
      <c r="A25" s="114"/>
      <c r="B25" s="115"/>
      <c r="C25" s="115"/>
      <c r="D25" s="115"/>
      <c r="E25" s="116"/>
      <c r="F25" s="123"/>
      <c r="G25" s="124"/>
      <c r="H25" s="124"/>
      <c r="I25" s="124"/>
      <c r="J25" s="124"/>
      <c r="K25" s="125"/>
      <c r="L25" s="99"/>
      <c r="M25" s="100"/>
      <c r="N25" s="128"/>
      <c r="O25" s="135"/>
      <c r="P25" s="136"/>
      <c r="Q25" s="136"/>
      <c r="R25" s="136"/>
      <c r="S25" s="136"/>
      <c r="T25" s="136"/>
      <c r="U25" s="136"/>
      <c r="V25" s="136"/>
      <c r="W25" s="136"/>
      <c r="X25" s="136"/>
      <c r="Y25" s="137"/>
      <c r="Z25" s="102">
        <f>INDEX('Subtasks '!$G$3:$G$194,MATCH($F22,'Subtasks '!$B$3:$B202,0))</f>
        <v>0</v>
      </c>
      <c r="AA25" s="103"/>
      <c r="AB25" s="103"/>
      <c r="AC25" s="103"/>
      <c r="AD25" s="103"/>
      <c r="AE25" s="103"/>
      <c r="AF25" s="103"/>
      <c r="AG25" s="103"/>
      <c r="AH25" s="103"/>
      <c r="AI25" s="103"/>
      <c r="AJ25" s="104"/>
      <c r="AK25" s="99"/>
      <c r="AL25" s="100"/>
      <c r="AM25" s="101"/>
      <c r="AN25" s="24"/>
      <c r="AP25" s="25"/>
      <c r="AQ25" s="275"/>
      <c r="AR25" s="276"/>
      <c r="AS25" s="276"/>
      <c r="AT25" s="276"/>
      <c r="AU25" s="276"/>
      <c r="AV25" s="276"/>
      <c r="AW25" s="276"/>
      <c r="AX25" s="277"/>
      <c r="AY25" s="13"/>
      <c r="AZ25" s="13"/>
      <c r="BA25" s="13"/>
      <c r="BB25" s="13"/>
      <c r="BC25" s="13"/>
      <c r="BD25" s="13"/>
      <c r="BE25" s="13"/>
      <c r="BF25" s="2"/>
    </row>
    <row r="26" spans="1:59" ht="10.5" customHeight="1" thickBot="1">
      <c r="A26" s="111">
        <f>INDEX('Subtasks '!$A$3:$A$194,MATCH($F26,'Subtasks '!$B$3:$B206,0))</f>
        <v>0</v>
      </c>
      <c r="B26" s="112"/>
      <c r="C26" s="112"/>
      <c r="D26" s="112"/>
      <c r="E26" s="113"/>
      <c r="F26" s="117" t="s">
        <v>14</v>
      </c>
      <c r="G26" s="118"/>
      <c r="H26" s="118"/>
      <c r="I26" s="118"/>
      <c r="J26" s="118"/>
      <c r="K26" s="119"/>
      <c r="L26" s="93">
        <f>INDEX('Subtasks '!$C$3:$C$194,MATCH($F26,'Subtasks '!$B$3:$B206,0))</f>
        <v>0</v>
      </c>
      <c r="M26" s="94"/>
      <c r="N26" s="126"/>
      <c r="O26" s="129">
        <f>INDEX('Subtasks '!$D$3:$D$194,MATCH($F26,'Subtasks '!$B$3:$B206,0))</f>
        <v>0</v>
      </c>
      <c r="P26" s="130"/>
      <c r="Q26" s="130"/>
      <c r="R26" s="130"/>
      <c r="S26" s="130"/>
      <c r="T26" s="130"/>
      <c r="U26" s="130"/>
      <c r="V26" s="130"/>
      <c r="W26" s="130"/>
      <c r="X26" s="130"/>
      <c r="Y26" s="131"/>
      <c r="Z26" s="105" t="s">
        <v>93</v>
      </c>
      <c r="AA26" s="106"/>
      <c r="AB26" s="106"/>
      <c r="AC26" s="106"/>
      <c r="AD26" s="106"/>
      <c r="AE26" s="106"/>
      <c r="AF26" s="106"/>
      <c r="AG26" s="106"/>
      <c r="AH26" s="106"/>
      <c r="AI26" s="106"/>
      <c r="AJ26" s="107"/>
      <c r="AK26" s="93">
        <f>INDEX('Subtasks '!$E$3:$E$194,MATCH($F26,'Subtasks '!$B$3:$B206,0))</f>
        <v>0</v>
      </c>
      <c r="AL26" s="94"/>
      <c r="AM26" s="95"/>
      <c r="AN26" s="24"/>
      <c r="AP26" s="25"/>
      <c r="AQ26" s="275"/>
      <c r="AR26" s="276"/>
      <c r="AS26" s="276"/>
      <c r="AT26" s="276"/>
      <c r="AU26" s="276"/>
      <c r="AV26" s="276"/>
      <c r="AW26" s="276"/>
      <c r="AX26" s="277"/>
      <c r="AY26" s="13"/>
      <c r="AZ26" s="13"/>
      <c r="BA26" s="13"/>
      <c r="BB26" s="13"/>
      <c r="BC26" s="13"/>
      <c r="BD26" s="13"/>
      <c r="BE26" s="13"/>
      <c r="BF26" s="2"/>
    </row>
    <row r="27" spans="1:59" ht="27" customHeight="1" thickBot="1">
      <c r="A27" s="114"/>
      <c r="B27" s="115"/>
      <c r="C27" s="115"/>
      <c r="D27" s="115"/>
      <c r="E27" s="116"/>
      <c r="F27" s="120"/>
      <c r="G27" s="121"/>
      <c r="H27" s="121"/>
      <c r="I27" s="121"/>
      <c r="J27" s="121"/>
      <c r="K27" s="122"/>
      <c r="L27" s="96"/>
      <c r="M27" s="97"/>
      <c r="N27" s="127"/>
      <c r="O27" s="132"/>
      <c r="P27" s="133"/>
      <c r="Q27" s="133"/>
      <c r="R27" s="133"/>
      <c r="S27" s="133"/>
      <c r="T27" s="133"/>
      <c r="U27" s="133"/>
      <c r="V27" s="133"/>
      <c r="W27" s="133"/>
      <c r="X27" s="133"/>
      <c r="Y27" s="134"/>
      <c r="Z27" s="132">
        <f>INDEX('Subtasks '!$F$3:$F$194,MATCH($F26,'Subtasks '!$B$3:$B206,0))</f>
        <v>0</v>
      </c>
      <c r="AA27" s="133"/>
      <c r="AB27" s="133"/>
      <c r="AC27" s="133"/>
      <c r="AD27" s="133"/>
      <c r="AE27" s="133"/>
      <c r="AF27" s="133"/>
      <c r="AG27" s="133"/>
      <c r="AH27" s="133"/>
      <c r="AI27" s="133"/>
      <c r="AJ27" s="134"/>
      <c r="AK27" s="96"/>
      <c r="AL27" s="97"/>
      <c r="AM27" s="98"/>
      <c r="AN27" s="24"/>
      <c r="AP27" s="25"/>
      <c r="AQ27" s="275"/>
      <c r="AR27" s="276"/>
      <c r="AS27" s="276"/>
      <c r="AT27" s="276"/>
      <c r="AU27" s="276"/>
      <c r="AV27" s="276"/>
      <c r="AW27" s="276"/>
      <c r="AX27" s="277"/>
      <c r="AY27" s="13"/>
      <c r="AZ27" s="13"/>
      <c r="BA27" s="13"/>
      <c r="BB27" s="13"/>
      <c r="BC27" s="13"/>
      <c r="BD27" s="13"/>
      <c r="BE27" s="13"/>
      <c r="BF27" s="2"/>
    </row>
    <row r="28" spans="1:59" ht="10.5" customHeight="1" thickBot="1">
      <c r="A28" s="114"/>
      <c r="B28" s="115"/>
      <c r="C28" s="115"/>
      <c r="D28" s="115"/>
      <c r="E28" s="116"/>
      <c r="F28" s="120"/>
      <c r="G28" s="121"/>
      <c r="H28" s="121"/>
      <c r="I28" s="121"/>
      <c r="J28" s="121"/>
      <c r="K28" s="122"/>
      <c r="L28" s="96"/>
      <c r="M28" s="97"/>
      <c r="N28" s="127"/>
      <c r="O28" s="132"/>
      <c r="P28" s="133"/>
      <c r="Q28" s="133"/>
      <c r="R28" s="133"/>
      <c r="S28" s="133"/>
      <c r="T28" s="133"/>
      <c r="U28" s="133"/>
      <c r="V28" s="133"/>
      <c r="W28" s="133"/>
      <c r="X28" s="133"/>
      <c r="Y28" s="134"/>
      <c r="Z28" s="108" t="s">
        <v>94</v>
      </c>
      <c r="AA28" s="109"/>
      <c r="AB28" s="109"/>
      <c r="AC28" s="109"/>
      <c r="AD28" s="109"/>
      <c r="AE28" s="109"/>
      <c r="AF28" s="109"/>
      <c r="AG28" s="109"/>
      <c r="AH28" s="109"/>
      <c r="AI28" s="109"/>
      <c r="AJ28" s="110"/>
      <c r="AK28" s="96"/>
      <c r="AL28" s="97"/>
      <c r="AM28" s="98"/>
      <c r="AN28" s="24"/>
      <c r="AP28" s="25"/>
      <c r="AQ28" s="278" t="s">
        <v>338</v>
      </c>
      <c r="AR28" s="279"/>
      <c r="AS28" s="279"/>
      <c r="AT28" s="279"/>
      <c r="AU28" s="279"/>
      <c r="AV28" s="279"/>
      <c r="AW28" s="279"/>
      <c r="AX28" s="280"/>
      <c r="AY28" s="13"/>
      <c r="AZ28" s="13"/>
      <c r="BA28" s="13"/>
      <c r="BB28" s="13"/>
      <c r="BC28" s="13"/>
      <c r="BD28" s="13"/>
      <c r="BE28" s="13"/>
      <c r="BF28" s="2"/>
    </row>
    <row r="29" spans="1:59" ht="27" customHeight="1" thickBot="1">
      <c r="A29" s="114"/>
      <c r="B29" s="115"/>
      <c r="C29" s="115"/>
      <c r="D29" s="115"/>
      <c r="E29" s="116"/>
      <c r="F29" s="123"/>
      <c r="G29" s="124"/>
      <c r="H29" s="124"/>
      <c r="I29" s="124"/>
      <c r="J29" s="124"/>
      <c r="K29" s="125"/>
      <c r="L29" s="99"/>
      <c r="M29" s="100"/>
      <c r="N29" s="128"/>
      <c r="O29" s="135"/>
      <c r="P29" s="136"/>
      <c r="Q29" s="136"/>
      <c r="R29" s="136"/>
      <c r="S29" s="136"/>
      <c r="T29" s="136"/>
      <c r="U29" s="136"/>
      <c r="V29" s="136"/>
      <c r="W29" s="136"/>
      <c r="X29" s="136"/>
      <c r="Y29" s="137"/>
      <c r="Z29" s="102">
        <f>INDEX('Subtasks '!$G$3:$G$194,MATCH($F26,'Subtasks '!$B$3:$B206,0))</f>
        <v>0</v>
      </c>
      <c r="AA29" s="103"/>
      <c r="AB29" s="103"/>
      <c r="AC29" s="103"/>
      <c r="AD29" s="103"/>
      <c r="AE29" s="103"/>
      <c r="AF29" s="103"/>
      <c r="AG29" s="103"/>
      <c r="AH29" s="103"/>
      <c r="AI29" s="103"/>
      <c r="AJ29" s="104"/>
      <c r="AK29" s="99"/>
      <c r="AL29" s="100"/>
      <c r="AM29" s="101"/>
      <c r="AN29" s="24"/>
      <c r="AP29" s="25"/>
      <c r="AQ29" s="278"/>
      <c r="AR29" s="279"/>
      <c r="AS29" s="279"/>
      <c r="AT29" s="279"/>
      <c r="AU29" s="279"/>
      <c r="AV29" s="279"/>
      <c r="AW29" s="279"/>
      <c r="AX29" s="280"/>
      <c r="AY29" s="13"/>
      <c r="AZ29" s="13"/>
      <c r="BA29" s="13"/>
      <c r="BB29" s="13"/>
      <c r="BC29" s="13"/>
      <c r="BD29" s="13"/>
      <c r="BE29" s="13"/>
      <c r="BF29" s="2"/>
    </row>
    <row r="30" spans="1:59" ht="10.5" customHeight="1">
      <c r="A30" s="111">
        <f>INDEX('Subtasks '!$A$3:$A$194,MATCH($F30,'Subtasks '!$B$3:$B210,0))</f>
        <v>0</v>
      </c>
      <c r="B30" s="112"/>
      <c r="C30" s="112"/>
      <c r="D30" s="112"/>
      <c r="E30" s="113"/>
      <c r="F30" s="117" t="s">
        <v>14</v>
      </c>
      <c r="G30" s="118"/>
      <c r="H30" s="118"/>
      <c r="I30" s="118"/>
      <c r="J30" s="118"/>
      <c r="K30" s="119"/>
      <c r="L30" s="93">
        <f>INDEX('Subtasks '!$C$3:$C$194,MATCH($F30,'Subtasks '!$B$3:$B210,0))</f>
        <v>0</v>
      </c>
      <c r="M30" s="94"/>
      <c r="N30" s="126"/>
      <c r="O30" s="129">
        <f>INDEX('Subtasks '!$D$3:$D$194,MATCH($F30,'Subtasks '!$B$3:$B210,0))</f>
        <v>0</v>
      </c>
      <c r="P30" s="130"/>
      <c r="Q30" s="130"/>
      <c r="R30" s="130"/>
      <c r="S30" s="130"/>
      <c r="T30" s="130"/>
      <c r="U30" s="130"/>
      <c r="V30" s="130"/>
      <c r="W30" s="130"/>
      <c r="X30" s="130"/>
      <c r="Y30" s="131"/>
      <c r="Z30" s="105" t="s">
        <v>93</v>
      </c>
      <c r="AA30" s="106"/>
      <c r="AB30" s="106"/>
      <c r="AC30" s="106"/>
      <c r="AD30" s="106"/>
      <c r="AE30" s="106"/>
      <c r="AF30" s="106"/>
      <c r="AG30" s="106"/>
      <c r="AH30" s="106"/>
      <c r="AI30" s="106"/>
      <c r="AJ30" s="107"/>
      <c r="AK30" s="93">
        <f>INDEX('Subtasks '!$E$3:$E$194,MATCH($F30,'Subtasks '!$B$3:$B210,0))</f>
        <v>0</v>
      </c>
      <c r="AL30" s="94"/>
      <c r="AM30" s="95"/>
      <c r="AN30" s="24"/>
      <c r="AP30" s="25"/>
      <c r="AQ30" s="78"/>
      <c r="AR30" s="78"/>
      <c r="AS30" s="78"/>
      <c r="AT30" s="78"/>
      <c r="AV30" s="78"/>
      <c r="AW30" s="80"/>
      <c r="AX30" s="80"/>
      <c r="AY30" s="13"/>
      <c r="AZ30" s="13"/>
      <c r="BA30" s="13"/>
      <c r="BB30" s="13"/>
      <c r="BC30" s="13"/>
      <c r="BD30" s="13"/>
      <c r="BE30" s="13"/>
      <c r="BF30" s="2"/>
    </row>
    <row r="31" spans="1:59" ht="27" customHeight="1">
      <c r="A31" s="114"/>
      <c r="B31" s="115"/>
      <c r="C31" s="115"/>
      <c r="D31" s="115"/>
      <c r="E31" s="116"/>
      <c r="F31" s="120"/>
      <c r="G31" s="121"/>
      <c r="H31" s="121"/>
      <c r="I31" s="121"/>
      <c r="J31" s="121"/>
      <c r="K31" s="122"/>
      <c r="L31" s="96"/>
      <c r="M31" s="97"/>
      <c r="N31" s="127"/>
      <c r="O31" s="132"/>
      <c r="P31" s="133"/>
      <c r="Q31" s="133"/>
      <c r="R31" s="133"/>
      <c r="S31" s="133"/>
      <c r="T31" s="133"/>
      <c r="U31" s="133"/>
      <c r="V31" s="133"/>
      <c r="W31" s="133"/>
      <c r="X31" s="133"/>
      <c r="Y31" s="134"/>
      <c r="Z31" s="132">
        <f>INDEX('Subtasks '!$F$3:$F$194,MATCH($F30,'Subtasks '!$B$3:$B210,0))</f>
        <v>0</v>
      </c>
      <c r="AA31" s="133"/>
      <c r="AB31" s="133"/>
      <c r="AC31" s="133"/>
      <c r="AD31" s="133"/>
      <c r="AE31" s="133"/>
      <c r="AF31" s="133"/>
      <c r="AG31" s="133"/>
      <c r="AH31" s="133"/>
      <c r="AI31" s="133"/>
      <c r="AJ31" s="134"/>
      <c r="AK31" s="96"/>
      <c r="AL31" s="97"/>
      <c r="AM31" s="98"/>
      <c r="AN31" s="24"/>
      <c r="AP31" s="25"/>
      <c r="AQ31" s="78"/>
      <c r="AR31" s="78"/>
      <c r="AS31" s="78"/>
      <c r="AT31" s="78"/>
      <c r="AV31" s="78"/>
      <c r="AX31" s="80"/>
      <c r="AY31" s="13"/>
      <c r="AZ31" s="13"/>
      <c r="BA31" s="13"/>
      <c r="BB31" s="13"/>
      <c r="BC31" s="13"/>
      <c r="BD31" s="13"/>
      <c r="BE31" s="13"/>
      <c r="BF31" s="2"/>
    </row>
    <row r="32" spans="1:59" ht="10.5" customHeight="1">
      <c r="A32" s="114"/>
      <c r="B32" s="115"/>
      <c r="C32" s="115"/>
      <c r="D32" s="115"/>
      <c r="E32" s="116"/>
      <c r="F32" s="120"/>
      <c r="G32" s="121"/>
      <c r="H32" s="121"/>
      <c r="I32" s="121"/>
      <c r="J32" s="121"/>
      <c r="K32" s="122"/>
      <c r="L32" s="96"/>
      <c r="M32" s="97"/>
      <c r="N32" s="127"/>
      <c r="O32" s="132"/>
      <c r="P32" s="133"/>
      <c r="Q32" s="133"/>
      <c r="R32" s="133"/>
      <c r="S32" s="133"/>
      <c r="T32" s="133"/>
      <c r="U32" s="133"/>
      <c r="V32" s="133"/>
      <c r="W32" s="133"/>
      <c r="X32" s="133"/>
      <c r="Y32" s="134"/>
      <c r="Z32" s="108" t="s">
        <v>94</v>
      </c>
      <c r="AA32" s="109"/>
      <c r="AB32" s="109"/>
      <c r="AC32" s="109"/>
      <c r="AD32" s="109"/>
      <c r="AE32" s="109"/>
      <c r="AF32" s="109"/>
      <c r="AG32" s="109"/>
      <c r="AH32" s="109"/>
      <c r="AI32" s="109"/>
      <c r="AJ32" s="110"/>
      <c r="AK32" s="96"/>
      <c r="AL32" s="97"/>
      <c r="AM32" s="98"/>
      <c r="AN32" s="24"/>
      <c r="AP32" s="25"/>
      <c r="AQ32" s="78"/>
      <c r="AR32" s="78"/>
      <c r="AS32" s="78"/>
      <c r="AT32" s="78"/>
      <c r="AV32" s="78"/>
      <c r="AX32" s="80"/>
      <c r="AY32" s="13"/>
      <c r="AZ32" s="13"/>
      <c r="BA32" s="13"/>
      <c r="BB32" s="13"/>
      <c r="BC32" s="13"/>
      <c r="BD32" s="13"/>
      <c r="BE32" s="13"/>
      <c r="BF32" s="2"/>
    </row>
    <row r="33" spans="1:58" ht="27" customHeight="1">
      <c r="A33" s="114"/>
      <c r="B33" s="115"/>
      <c r="C33" s="115"/>
      <c r="D33" s="115"/>
      <c r="E33" s="116"/>
      <c r="F33" s="123"/>
      <c r="G33" s="124"/>
      <c r="H33" s="124"/>
      <c r="I33" s="124"/>
      <c r="J33" s="124"/>
      <c r="K33" s="125"/>
      <c r="L33" s="99"/>
      <c r="M33" s="100"/>
      <c r="N33" s="128"/>
      <c r="O33" s="135"/>
      <c r="P33" s="136"/>
      <c r="Q33" s="136"/>
      <c r="R33" s="136"/>
      <c r="S33" s="136"/>
      <c r="T33" s="136"/>
      <c r="U33" s="136"/>
      <c r="V33" s="136"/>
      <c r="W33" s="136"/>
      <c r="X33" s="136"/>
      <c r="Y33" s="137"/>
      <c r="Z33" s="102">
        <f>INDEX('Subtasks '!$G$3:$G$194,MATCH($F30,'Subtasks '!$B$3:$B210,0))</f>
        <v>0</v>
      </c>
      <c r="AA33" s="103"/>
      <c r="AB33" s="103"/>
      <c r="AC33" s="103"/>
      <c r="AD33" s="103"/>
      <c r="AE33" s="103"/>
      <c r="AF33" s="103"/>
      <c r="AG33" s="103"/>
      <c r="AH33" s="103"/>
      <c r="AI33" s="103"/>
      <c r="AJ33" s="104"/>
      <c r="AK33" s="99"/>
      <c r="AL33" s="100"/>
      <c r="AM33" s="101"/>
      <c r="AN33" s="24"/>
      <c r="AP33" s="25"/>
      <c r="AQ33" s="78"/>
      <c r="AR33" s="78"/>
      <c r="AS33" s="78"/>
      <c r="AT33" s="78"/>
      <c r="AV33" s="78"/>
      <c r="AW33" s="80"/>
      <c r="AX33" s="80"/>
      <c r="AY33" s="13"/>
      <c r="AZ33" s="13"/>
      <c r="BA33" s="13"/>
      <c r="BB33" s="13"/>
      <c r="BC33" s="13"/>
      <c r="BD33" s="13"/>
      <c r="BE33" s="13"/>
      <c r="BF33" s="2"/>
    </row>
    <row r="34" spans="1:58" ht="13.5" customHeight="1">
      <c r="A34" s="177" t="s">
        <v>80</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9"/>
      <c r="AN34" s="34"/>
      <c r="AO34" s="21"/>
      <c r="AP34" s="21"/>
      <c r="AQ34" s="81"/>
      <c r="AR34" s="81"/>
      <c r="AS34" s="81"/>
      <c r="AT34" s="81"/>
      <c r="AU34" s="81"/>
      <c r="AV34" s="81"/>
      <c r="AW34" s="81"/>
      <c r="AX34" s="81"/>
      <c r="AY34" s="21"/>
      <c r="AZ34" s="21"/>
      <c r="BA34" s="21"/>
      <c r="BB34" s="21"/>
      <c r="BC34" s="21"/>
      <c r="BD34" s="21"/>
      <c r="BE34" s="21"/>
    </row>
    <row r="35" spans="1:58" s="28" customFormat="1" ht="15" customHeight="1">
      <c r="A35" s="143" t="s">
        <v>81</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26"/>
      <c r="AO35" s="26"/>
      <c r="AP35" s="26"/>
      <c r="AQ35" s="82"/>
      <c r="AR35" s="82"/>
      <c r="AS35" s="82"/>
      <c r="AT35" s="82"/>
      <c r="AU35" s="82"/>
      <c r="AV35" s="82"/>
      <c r="AW35" s="82"/>
      <c r="AX35" s="82"/>
      <c r="AY35" s="26"/>
      <c r="AZ35" s="26"/>
      <c r="BA35" s="26"/>
      <c r="BB35" s="26"/>
      <c r="BC35" s="26"/>
      <c r="BD35" s="26"/>
      <c r="BE35" s="26"/>
    </row>
    <row r="36" spans="1:58" s="28" customFormat="1" ht="2.25" customHeight="1">
      <c r="A36" s="4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7"/>
      <c r="AN36" s="26"/>
      <c r="AO36" s="26"/>
      <c r="AP36" s="26"/>
      <c r="AQ36" s="82"/>
      <c r="AR36" s="82"/>
      <c r="AS36" s="82"/>
      <c r="AT36" s="82"/>
      <c r="AU36" s="82"/>
      <c r="AV36" s="82"/>
      <c r="AW36" s="82"/>
      <c r="AX36" s="82"/>
      <c r="AY36" s="26"/>
      <c r="AZ36" s="26"/>
      <c r="BA36" s="26"/>
      <c r="BB36" s="26"/>
      <c r="BC36" s="26"/>
      <c r="BD36" s="26"/>
      <c r="BE36" s="26"/>
    </row>
    <row r="37" spans="1:58" s="28" customFormat="1" ht="10.199999999999999">
      <c r="A37" s="45"/>
      <c r="B37" s="46"/>
      <c r="C37" s="43"/>
      <c r="D37" s="52" t="s">
        <v>2</v>
      </c>
      <c r="E37" s="46"/>
      <c r="F37" s="46"/>
      <c r="G37" s="46"/>
      <c r="H37" s="46"/>
      <c r="I37" s="46"/>
      <c r="J37" s="44"/>
      <c r="K37" s="52" t="s">
        <v>1</v>
      </c>
      <c r="L37" s="46"/>
      <c r="M37" s="46"/>
      <c r="N37" s="46"/>
      <c r="O37" s="46"/>
      <c r="P37" s="46"/>
      <c r="Q37" s="53"/>
      <c r="R37" s="46"/>
      <c r="S37" s="46"/>
      <c r="T37" s="46"/>
      <c r="U37" s="44"/>
      <c r="V37" s="52" t="s">
        <v>92</v>
      </c>
      <c r="W37" s="46"/>
      <c r="X37" s="46"/>
      <c r="Y37" s="46"/>
      <c r="Z37" s="53"/>
      <c r="AA37" s="46"/>
      <c r="AB37" s="46"/>
      <c r="AC37" s="46"/>
      <c r="AD37" s="46"/>
      <c r="AE37" s="46"/>
      <c r="AF37" s="46"/>
      <c r="AG37" s="46"/>
      <c r="AH37" s="44"/>
      <c r="AI37" s="52" t="s">
        <v>0</v>
      </c>
      <c r="AJ37" s="46"/>
      <c r="AK37" s="46"/>
      <c r="AL37" s="46"/>
      <c r="AM37" s="47"/>
      <c r="AN37" s="33"/>
      <c r="AO37" s="33"/>
      <c r="AP37" s="33"/>
      <c r="AQ37" s="83"/>
      <c r="AR37" s="83"/>
      <c r="AS37" s="83"/>
      <c r="AT37" s="83"/>
      <c r="AU37" s="83"/>
      <c r="AV37" s="83"/>
      <c r="AW37" s="83"/>
      <c r="AX37" s="83"/>
      <c r="AY37" s="33"/>
      <c r="AZ37" s="33"/>
      <c r="BA37" s="33"/>
      <c r="BB37" s="33"/>
      <c r="BC37" s="33"/>
      <c r="BD37" s="33"/>
      <c r="BE37" s="33"/>
    </row>
    <row r="38" spans="1:58" s="28" customFormat="1" ht="2.25" customHeight="1">
      <c r="A38" s="48"/>
      <c r="B38" s="49"/>
      <c r="C38" s="49"/>
      <c r="D38" s="50"/>
      <c r="E38" s="49"/>
      <c r="F38" s="49"/>
      <c r="G38" s="49"/>
      <c r="H38" s="49"/>
      <c r="I38" s="49"/>
      <c r="J38" s="49"/>
      <c r="K38" s="49"/>
      <c r="L38" s="49"/>
      <c r="M38" s="49"/>
      <c r="N38" s="49"/>
      <c r="O38" s="49"/>
      <c r="P38" s="49"/>
      <c r="Q38" s="50"/>
      <c r="R38" s="49"/>
      <c r="S38" s="49"/>
      <c r="T38" s="49"/>
      <c r="U38" s="49"/>
      <c r="V38" s="49"/>
      <c r="W38" s="49"/>
      <c r="X38" s="49"/>
      <c r="Y38" s="49"/>
      <c r="Z38" s="50"/>
      <c r="AA38" s="49"/>
      <c r="AB38" s="49"/>
      <c r="AC38" s="49"/>
      <c r="AD38" s="49"/>
      <c r="AE38" s="49"/>
      <c r="AF38" s="49"/>
      <c r="AG38" s="49"/>
      <c r="AH38" s="49"/>
      <c r="AI38" s="50"/>
      <c r="AJ38" s="49"/>
      <c r="AK38" s="49"/>
      <c r="AL38" s="49"/>
      <c r="AM38" s="51"/>
      <c r="AN38" s="33"/>
      <c r="AO38" s="33"/>
      <c r="AP38" s="33"/>
      <c r="AQ38" s="83"/>
      <c r="AR38" s="83"/>
      <c r="AS38" s="83"/>
      <c r="AT38" s="83"/>
      <c r="AU38" s="83"/>
      <c r="AV38" s="83"/>
      <c r="AW38" s="83"/>
      <c r="AX38" s="83"/>
      <c r="AY38" s="33"/>
      <c r="AZ38" s="33"/>
      <c r="BA38" s="33"/>
      <c r="BB38" s="33"/>
      <c r="BC38" s="33"/>
      <c r="BD38" s="33"/>
      <c r="BE38" s="33"/>
    </row>
    <row r="39" spans="1:58" s="28" customFormat="1" ht="10.199999999999999">
      <c r="A39" s="143" t="s">
        <v>82</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27"/>
      <c r="AO39" s="27"/>
      <c r="AP39" s="27"/>
      <c r="AQ39" s="84"/>
      <c r="AR39" s="84"/>
      <c r="AS39" s="84"/>
      <c r="AT39" s="84"/>
      <c r="AU39" s="85"/>
      <c r="AV39" s="85"/>
      <c r="AW39" s="85"/>
      <c r="AX39" s="85"/>
    </row>
    <row r="40" spans="1:58" ht="73.5" customHeight="1">
      <c r="A40" s="219"/>
      <c r="B40" s="220"/>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1"/>
      <c r="AN40" s="21"/>
      <c r="AO40" s="21"/>
      <c r="AP40" s="21"/>
      <c r="AQ40" s="81"/>
      <c r="AR40" s="81"/>
      <c r="AS40" s="81"/>
      <c r="AT40" s="81"/>
      <c r="AY40" s="23"/>
      <c r="AZ40" s="23"/>
      <c r="BA40" s="23"/>
      <c r="BB40" s="23"/>
      <c r="BC40" s="23"/>
      <c r="BD40" s="23"/>
      <c r="BE40" s="23"/>
    </row>
    <row r="41" spans="1:58" ht="2.25" customHeight="1">
      <c r="A41" s="57"/>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9"/>
      <c r="AN41" s="21"/>
      <c r="AO41" s="21"/>
      <c r="AP41" s="21"/>
      <c r="AQ41" s="81"/>
      <c r="AR41" s="81"/>
      <c r="AS41" s="81"/>
      <c r="AT41" s="81"/>
      <c r="AY41" s="23"/>
      <c r="AZ41" s="23"/>
      <c r="BA41" s="23"/>
      <c r="BB41" s="23"/>
      <c r="BC41" s="23"/>
      <c r="BD41" s="23"/>
      <c r="BE41" s="23"/>
    </row>
    <row r="42" spans="1:58" s="28" customFormat="1" ht="15.75" customHeight="1">
      <c r="A42" s="161" t="s">
        <v>83</v>
      </c>
      <c r="B42" s="162"/>
      <c r="C42" s="162"/>
      <c r="D42" s="162"/>
      <c r="E42" s="162"/>
      <c r="F42" s="162"/>
      <c r="G42" s="162"/>
      <c r="H42" s="162"/>
      <c r="I42" s="162"/>
      <c r="J42" s="162"/>
      <c r="K42" s="162"/>
      <c r="L42" s="162"/>
      <c r="M42" s="162"/>
      <c r="N42" s="162"/>
      <c r="O42" s="162"/>
      <c r="P42" s="162"/>
      <c r="Q42" s="54"/>
      <c r="R42" s="44"/>
      <c r="S42" s="52" t="s">
        <v>84</v>
      </c>
      <c r="T42" s="54"/>
      <c r="U42" s="54"/>
      <c r="V42" s="54"/>
      <c r="W42" s="54"/>
      <c r="X42" s="44"/>
      <c r="Y42" s="52" t="s">
        <v>85</v>
      </c>
      <c r="Z42" s="54"/>
      <c r="AA42" s="55"/>
      <c r="AB42" s="55"/>
      <c r="AC42" s="55"/>
      <c r="AD42" s="55"/>
      <c r="AE42" s="55"/>
      <c r="AF42" s="55"/>
      <c r="AG42" s="55"/>
      <c r="AH42" s="55"/>
      <c r="AI42" s="55"/>
      <c r="AJ42" s="55"/>
      <c r="AK42" s="55"/>
      <c r="AL42" s="55"/>
      <c r="AM42" s="56"/>
      <c r="AN42" s="26"/>
      <c r="AO42" s="26"/>
      <c r="AP42" s="26"/>
      <c r="AQ42" s="82"/>
      <c r="AR42" s="82"/>
      <c r="AS42" s="82"/>
      <c r="AT42" s="82"/>
      <c r="AU42" s="82"/>
      <c r="AV42" s="82"/>
      <c r="AW42" s="82"/>
      <c r="AX42" s="82"/>
      <c r="AY42" s="26"/>
      <c r="AZ42" s="26"/>
      <c r="BA42" s="26"/>
      <c r="BB42" s="26"/>
      <c r="BC42" s="26"/>
      <c r="BD42" s="26"/>
      <c r="BE42" s="26"/>
    </row>
    <row r="43" spans="1:58" s="28" customFormat="1" ht="2.25" customHeight="1">
      <c r="A43" s="60"/>
      <c r="B43" s="61"/>
      <c r="C43" s="61"/>
      <c r="D43" s="61"/>
      <c r="E43" s="61"/>
      <c r="F43" s="61"/>
      <c r="G43" s="61"/>
      <c r="H43" s="61"/>
      <c r="I43" s="61"/>
      <c r="J43" s="61"/>
      <c r="K43" s="61"/>
      <c r="L43" s="61"/>
      <c r="M43" s="61"/>
      <c r="N43" s="61"/>
      <c r="O43" s="61"/>
      <c r="P43" s="61"/>
      <c r="Q43" s="54"/>
      <c r="R43" s="54"/>
      <c r="S43" s="54"/>
      <c r="T43" s="55"/>
      <c r="U43" s="55"/>
      <c r="V43" s="55"/>
      <c r="W43" s="55"/>
      <c r="X43" s="55"/>
      <c r="Y43" s="55"/>
      <c r="Z43" s="55"/>
      <c r="AA43" s="55"/>
      <c r="AB43" s="55"/>
      <c r="AC43" s="55"/>
      <c r="AD43" s="55"/>
      <c r="AE43" s="55"/>
      <c r="AF43" s="55"/>
      <c r="AG43" s="55"/>
      <c r="AH43" s="55"/>
      <c r="AI43" s="55"/>
      <c r="AJ43" s="55"/>
      <c r="AK43" s="55"/>
      <c r="AL43" s="55"/>
      <c r="AM43" s="56"/>
      <c r="AN43" s="26"/>
      <c r="AO43" s="26"/>
      <c r="AP43" s="26"/>
      <c r="AQ43" s="82"/>
      <c r="AR43" s="82"/>
      <c r="AS43" s="82"/>
      <c r="AT43" s="82"/>
      <c r="AU43" s="82"/>
      <c r="AV43" s="82"/>
      <c r="AW43" s="82"/>
      <c r="AX43" s="82"/>
      <c r="AY43" s="26"/>
      <c r="AZ43" s="26"/>
      <c r="BA43" s="26"/>
      <c r="BB43" s="26"/>
      <c r="BC43" s="26"/>
      <c r="BD43" s="26"/>
      <c r="BE43" s="26"/>
    </row>
    <row r="44" spans="1:58" s="30" customFormat="1" ht="8.4">
      <c r="A44" s="163" t="s">
        <v>60</v>
      </c>
      <c r="B44" s="164"/>
      <c r="C44" s="164"/>
      <c r="D44" s="164"/>
      <c r="E44" s="164"/>
      <c r="F44" s="164"/>
      <c r="G44" s="164"/>
      <c r="H44" s="164"/>
      <c r="I44" s="165"/>
      <c r="J44" s="169" t="s">
        <v>61</v>
      </c>
      <c r="K44" s="164"/>
      <c r="L44" s="164"/>
      <c r="M44" s="164"/>
      <c r="N44" s="164"/>
      <c r="O44" s="164"/>
      <c r="P44" s="165"/>
      <c r="Q44" s="169" t="s">
        <v>62</v>
      </c>
      <c r="R44" s="164"/>
      <c r="S44" s="164"/>
      <c r="T44" s="164"/>
      <c r="U44" s="164"/>
      <c r="V44" s="164"/>
      <c r="W44" s="164"/>
      <c r="X44" s="164"/>
      <c r="Y44" s="164"/>
      <c r="Z44" s="164"/>
      <c r="AA44" s="164"/>
      <c r="AB44" s="165"/>
      <c r="AC44" s="169" t="s">
        <v>86</v>
      </c>
      <c r="AD44" s="164"/>
      <c r="AE44" s="164"/>
      <c r="AF44" s="164"/>
      <c r="AG44" s="164"/>
      <c r="AH44" s="164"/>
      <c r="AI44" s="164"/>
      <c r="AJ44" s="164"/>
      <c r="AK44" s="164"/>
      <c r="AL44" s="164"/>
      <c r="AM44" s="171"/>
      <c r="AN44" s="29"/>
      <c r="AO44" s="29"/>
      <c r="AP44" s="29"/>
      <c r="AQ44" s="29"/>
      <c r="AR44" s="29"/>
      <c r="AS44" s="29"/>
      <c r="AT44" s="29"/>
      <c r="AU44" s="29"/>
      <c r="AV44" s="29"/>
      <c r="AW44" s="29"/>
      <c r="AX44" s="29"/>
      <c r="AY44" s="29"/>
      <c r="AZ44" s="29"/>
      <c r="BA44" s="29"/>
      <c r="BB44" s="29"/>
      <c r="BC44" s="29"/>
      <c r="BD44" s="29"/>
      <c r="BE44" s="29"/>
    </row>
    <row r="45" spans="1:58" ht="22.5" customHeight="1">
      <c r="A45" s="166"/>
      <c r="B45" s="167"/>
      <c r="C45" s="167"/>
      <c r="D45" s="167"/>
      <c r="E45" s="167"/>
      <c r="F45" s="167"/>
      <c r="G45" s="167"/>
      <c r="H45" s="167"/>
      <c r="I45" s="168"/>
      <c r="J45" s="170"/>
      <c r="K45" s="167"/>
      <c r="L45" s="167"/>
      <c r="M45" s="167"/>
      <c r="N45" s="167"/>
      <c r="O45" s="167"/>
      <c r="P45" s="168"/>
      <c r="Q45" s="170"/>
      <c r="R45" s="167"/>
      <c r="S45" s="167"/>
      <c r="T45" s="167"/>
      <c r="U45" s="167"/>
      <c r="V45" s="167"/>
      <c r="W45" s="167"/>
      <c r="X45" s="167"/>
      <c r="Y45" s="167"/>
      <c r="Z45" s="167"/>
      <c r="AA45" s="167"/>
      <c r="AB45" s="168"/>
      <c r="AC45" s="170"/>
      <c r="AD45" s="167"/>
      <c r="AE45" s="167"/>
      <c r="AF45" s="167"/>
      <c r="AG45" s="167"/>
      <c r="AH45" s="167"/>
      <c r="AI45" s="167"/>
      <c r="AJ45" s="167"/>
      <c r="AK45" s="167"/>
      <c r="AL45" s="167"/>
      <c r="AM45" s="172"/>
      <c r="AN45" s="13"/>
      <c r="AO45" s="13"/>
      <c r="AP45" s="13"/>
      <c r="AQ45" s="80"/>
      <c r="AR45" s="80"/>
      <c r="AS45" s="80"/>
      <c r="AT45" s="80"/>
      <c r="AU45" s="80"/>
      <c r="AV45" s="80"/>
      <c r="AW45" s="80"/>
      <c r="AX45" s="80"/>
      <c r="AY45" s="13"/>
      <c r="AZ45" s="13"/>
      <c r="BA45" s="13"/>
      <c r="BB45" s="13"/>
      <c r="BC45" s="13"/>
      <c r="BD45" s="13"/>
      <c r="BE45" s="13"/>
    </row>
    <row r="46" spans="1:58" s="30" customFormat="1" ht="8.4">
      <c r="A46" s="213" t="s">
        <v>87</v>
      </c>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5"/>
      <c r="AN46" s="31"/>
      <c r="AO46" s="31"/>
      <c r="AP46" s="31"/>
      <c r="AQ46" s="31"/>
      <c r="AR46" s="31"/>
      <c r="AS46" s="31"/>
      <c r="AT46" s="31"/>
      <c r="AU46" s="31"/>
      <c r="AV46" s="31"/>
      <c r="AW46" s="31"/>
      <c r="AX46" s="29"/>
      <c r="AY46" s="29"/>
      <c r="AZ46" s="29"/>
      <c r="BA46" s="29"/>
      <c r="BB46" s="29"/>
      <c r="BC46" s="29"/>
      <c r="BD46" s="29"/>
      <c r="BE46" s="29"/>
    </row>
    <row r="47" spans="1:58" ht="42.75" customHeight="1" thickBot="1">
      <c r="A47" s="216"/>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8"/>
      <c r="AN47" s="21"/>
      <c r="AO47" s="21"/>
      <c r="AP47" s="21"/>
      <c r="AQ47" s="81"/>
      <c r="AR47" s="81"/>
      <c r="AS47" s="81"/>
      <c r="AT47" s="81"/>
      <c r="AU47" s="81"/>
      <c r="AV47" s="81"/>
      <c r="AW47" s="81"/>
      <c r="AX47" s="80"/>
      <c r="AY47" s="13"/>
      <c r="AZ47" s="13"/>
      <c r="BA47" s="13"/>
      <c r="BB47" s="13"/>
      <c r="BC47" s="13"/>
      <c r="BD47" s="13"/>
      <c r="BE47" s="13"/>
    </row>
    <row r="48" spans="1:58" ht="13.8">
      <c r="A48" s="62" t="s">
        <v>88</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53" t="s">
        <v>154</v>
      </c>
      <c r="AH48" s="63"/>
      <c r="AI48" s="63"/>
      <c r="AJ48" s="68"/>
      <c r="AK48" s="53" t="s">
        <v>153</v>
      </c>
      <c r="AL48" s="63"/>
      <c r="AM48" s="63"/>
    </row>
    <row r="49" spans="1:39" ht="8.25" customHeight="1">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t="s">
        <v>89</v>
      </c>
      <c r="AI49" s="63"/>
      <c r="AJ49" s="63"/>
      <c r="AK49" s="63"/>
      <c r="AL49" s="63"/>
      <c r="AM49" s="63"/>
    </row>
    <row r="50" spans="1:39">
      <c r="AH50" s="30"/>
    </row>
    <row r="51" spans="1:39" ht="13.8" thickBot="1"/>
    <row r="52" spans="1:39" ht="24" customHeight="1">
      <c r="A52" s="193" t="s">
        <v>63</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5"/>
    </row>
    <row r="53" spans="1:39" ht="27" customHeight="1">
      <c r="A53" s="222" t="s">
        <v>76</v>
      </c>
      <c r="B53" s="223"/>
      <c r="C53" s="223"/>
      <c r="D53" s="223"/>
      <c r="E53" s="224"/>
      <c r="F53" s="225" t="s">
        <v>77</v>
      </c>
      <c r="G53" s="226"/>
      <c r="H53" s="226"/>
      <c r="I53" s="226"/>
      <c r="J53" s="226"/>
      <c r="K53" s="227"/>
      <c r="L53" s="228" t="s">
        <v>78</v>
      </c>
      <c r="M53" s="223"/>
      <c r="N53" s="224"/>
      <c r="O53" s="228" t="s">
        <v>79</v>
      </c>
      <c r="P53" s="223"/>
      <c r="Q53" s="223"/>
      <c r="R53" s="223"/>
      <c r="S53" s="223"/>
      <c r="T53" s="223"/>
      <c r="U53" s="223"/>
      <c r="V53" s="223"/>
      <c r="W53" s="223"/>
      <c r="X53" s="223"/>
      <c r="Y53" s="224"/>
      <c r="Z53" s="228" t="s">
        <v>98</v>
      </c>
      <c r="AA53" s="223"/>
      <c r="AB53" s="223"/>
      <c r="AC53" s="223"/>
      <c r="AD53" s="223"/>
      <c r="AE53" s="223"/>
      <c r="AF53" s="223"/>
      <c r="AG53" s="223"/>
      <c r="AH53" s="223"/>
      <c r="AI53" s="223"/>
      <c r="AJ53" s="224"/>
      <c r="AK53" s="228" t="s">
        <v>3</v>
      </c>
      <c r="AL53" s="223"/>
      <c r="AM53" s="229"/>
    </row>
    <row r="54" spans="1:39" ht="8.1" customHeight="1">
      <c r="A54" s="111">
        <f>INDEX('Subtasks '!$A$3:$A$194,MATCH($F54,'Subtasks '!$B$3:$B234,0))</f>
        <v>0</v>
      </c>
      <c r="B54" s="112"/>
      <c r="C54" s="112"/>
      <c r="D54" s="112"/>
      <c r="E54" s="113"/>
      <c r="F54" s="117" t="s">
        <v>14</v>
      </c>
      <c r="G54" s="118"/>
      <c r="H54" s="118"/>
      <c r="I54" s="118"/>
      <c r="J54" s="118"/>
      <c r="K54" s="119"/>
      <c r="L54" s="93">
        <f>INDEX('Subtasks '!$C$3:$C$194,MATCH($F54,'Subtasks '!$B$3:$B234,0))</f>
        <v>0</v>
      </c>
      <c r="M54" s="94"/>
      <c r="N54" s="126"/>
      <c r="O54" s="129">
        <f>INDEX('Subtasks '!$D$3:$D$194,MATCH($F54,'Subtasks '!$B$3:$B234,0))</f>
        <v>0</v>
      </c>
      <c r="P54" s="130"/>
      <c r="Q54" s="130"/>
      <c r="R54" s="130"/>
      <c r="S54" s="130"/>
      <c r="T54" s="130"/>
      <c r="U54" s="130"/>
      <c r="V54" s="130"/>
      <c r="W54" s="130"/>
      <c r="X54" s="130"/>
      <c r="Y54" s="131"/>
      <c r="Z54" s="105" t="s">
        <v>93</v>
      </c>
      <c r="AA54" s="106"/>
      <c r="AB54" s="106"/>
      <c r="AC54" s="106"/>
      <c r="AD54" s="106"/>
      <c r="AE54" s="106"/>
      <c r="AF54" s="106"/>
      <c r="AG54" s="106"/>
      <c r="AH54" s="106"/>
      <c r="AI54" s="106"/>
      <c r="AJ54" s="107"/>
      <c r="AK54" s="93">
        <f>INDEX('Subtasks '!$E$3:$E$194,MATCH($F54,'Subtasks '!$B$3:$B234,0))</f>
        <v>0</v>
      </c>
      <c r="AL54" s="94"/>
      <c r="AM54" s="95"/>
    </row>
    <row r="55" spans="1:39" ht="27" customHeight="1">
      <c r="A55" s="114"/>
      <c r="B55" s="115"/>
      <c r="C55" s="115"/>
      <c r="D55" s="115"/>
      <c r="E55" s="116"/>
      <c r="F55" s="120"/>
      <c r="G55" s="121"/>
      <c r="H55" s="121"/>
      <c r="I55" s="121"/>
      <c r="J55" s="121"/>
      <c r="K55" s="122"/>
      <c r="L55" s="96"/>
      <c r="M55" s="97"/>
      <c r="N55" s="127"/>
      <c r="O55" s="132"/>
      <c r="P55" s="133"/>
      <c r="Q55" s="133"/>
      <c r="R55" s="133"/>
      <c r="S55" s="133"/>
      <c r="T55" s="133"/>
      <c r="U55" s="133"/>
      <c r="V55" s="133"/>
      <c r="W55" s="133"/>
      <c r="X55" s="133"/>
      <c r="Y55" s="134"/>
      <c r="Z55" s="132">
        <f>INDEX('Subtasks '!$F$3:$F$194,MATCH($F54,'Subtasks '!$B$3:$B234,0))</f>
        <v>0</v>
      </c>
      <c r="AA55" s="133"/>
      <c r="AB55" s="133"/>
      <c r="AC55" s="133"/>
      <c r="AD55" s="133"/>
      <c r="AE55" s="133"/>
      <c r="AF55" s="133"/>
      <c r="AG55" s="133"/>
      <c r="AH55" s="133"/>
      <c r="AI55" s="133"/>
      <c r="AJ55" s="134"/>
      <c r="AK55" s="96"/>
      <c r="AL55" s="97"/>
      <c r="AM55" s="98"/>
    </row>
    <row r="56" spans="1:39" ht="8.1" customHeight="1">
      <c r="A56" s="114"/>
      <c r="B56" s="115"/>
      <c r="C56" s="115"/>
      <c r="D56" s="115"/>
      <c r="E56" s="116"/>
      <c r="F56" s="120"/>
      <c r="G56" s="121"/>
      <c r="H56" s="121"/>
      <c r="I56" s="121"/>
      <c r="J56" s="121"/>
      <c r="K56" s="122"/>
      <c r="L56" s="96"/>
      <c r="M56" s="97"/>
      <c r="N56" s="127"/>
      <c r="O56" s="132"/>
      <c r="P56" s="133"/>
      <c r="Q56" s="133"/>
      <c r="R56" s="133"/>
      <c r="S56" s="133"/>
      <c r="T56" s="133"/>
      <c r="U56" s="133"/>
      <c r="V56" s="133"/>
      <c r="W56" s="133"/>
      <c r="X56" s="133"/>
      <c r="Y56" s="134"/>
      <c r="Z56" s="108" t="s">
        <v>94</v>
      </c>
      <c r="AA56" s="109"/>
      <c r="AB56" s="109"/>
      <c r="AC56" s="109"/>
      <c r="AD56" s="109"/>
      <c r="AE56" s="109"/>
      <c r="AF56" s="109"/>
      <c r="AG56" s="109"/>
      <c r="AH56" s="109"/>
      <c r="AI56" s="109"/>
      <c r="AJ56" s="110"/>
      <c r="AK56" s="96"/>
      <c r="AL56" s="97"/>
      <c r="AM56" s="98"/>
    </row>
    <row r="57" spans="1:39" ht="27" customHeight="1">
      <c r="A57" s="114"/>
      <c r="B57" s="115"/>
      <c r="C57" s="115"/>
      <c r="D57" s="115"/>
      <c r="E57" s="116"/>
      <c r="F57" s="123"/>
      <c r="G57" s="124"/>
      <c r="H57" s="124"/>
      <c r="I57" s="124"/>
      <c r="J57" s="124"/>
      <c r="K57" s="125"/>
      <c r="L57" s="99"/>
      <c r="M57" s="100"/>
      <c r="N57" s="128"/>
      <c r="O57" s="135"/>
      <c r="P57" s="136"/>
      <c r="Q57" s="136"/>
      <c r="R57" s="136"/>
      <c r="S57" s="136"/>
      <c r="T57" s="136"/>
      <c r="U57" s="136"/>
      <c r="V57" s="136"/>
      <c r="W57" s="136"/>
      <c r="X57" s="136"/>
      <c r="Y57" s="137"/>
      <c r="Z57" s="102">
        <f>INDEX('Subtasks '!$G$3:$G$194,MATCH($F54,'Subtasks '!$B$3:$B234,0))</f>
        <v>0</v>
      </c>
      <c r="AA57" s="103"/>
      <c r="AB57" s="103"/>
      <c r="AC57" s="103"/>
      <c r="AD57" s="103"/>
      <c r="AE57" s="103"/>
      <c r="AF57" s="103"/>
      <c r="AG57" s="103"/>
      <c r="AH57" s="103"/>
      <c r="AI57" s="103"/>
      <c r="AJ57" s="104"/>
      <c r="AK57" s="99"/>
      <c r="AL57" s="100"/>
      <c r="AM57" s="101"/>
    </row>
    <row r="58" spans="1:39" ht="8.1" customHeight="1">
      <c r="A58" s="111">
        <f>INDEX('Subtasks '!$A$3:$A$194,MATCH($F58,'Subtasks '!$B$3:$B238,0))</f>
        <v>0</v>
      </c>
      <c r="B58" s="112"/>
      <c r="C58" s="112"/>
      <c r="D58" s="112"/>
      <c r="E58" s="113"/>
      <c r="F58" s="117" t="s">
        <v>14</v>
      </c>
      <c r="G58" s="118"/>
      <c r="H58" s="118"/>
      <c r="I58" s="118"/>
      <c r="J58" s="118"/>
      <c r="K58" s="119"/>
      <c r="L58" s="93">
        <f>INDEX('Subtasks '!$C$3:$C$194,MATCH($F58,'Subtasks '!$B$3:$B238,0))</f>
        <v>0</v>
      </c>
      <c r="M58" s="94"/>
      <c r="N58" s="126"/>
      <c r="O58" s="129">
        <f>INDEX('Subtasks '!$D$3:$D$194,MATCH($F58,'Subtasks '!$B$3:$B238,0))</f>
        <v>0</v>
      </c>
      <c r="P58" s="130"/>
      <c r="Q58" s="130"/>
      <c r="R58" s="130"/>
      <c r="S58" s="130"/>
      <c r="T58" s="130"/>
      <c r="U58" s="130"/>
      <c r="V58" s="130"/>
      <c r="W58" s="130"/>
      <c r="X58" s="130"/>
      <c r="Y58" s="131"/>
      <c r="Z58" s="105" t="s">
        <v>93</v>
      </c>
      <c r="AA58" s="106"/>
      <c r="AB58" s="106"/>
      <c r="AC58" s="106"/>
      <c r="AD58" s="106"/>
      <c r="AE58" s="106"/>
      <c r="AF58" s="106"/>
      <c r="AG58" s="106"/>
      <c r="AH58" s="106"/>
      <c r="AI58" s="106"/>
      <c r="AJ58" s="107"/>
      <c r="AK58" s="93">
        <f>INDEX('Subtasks '!$E$3:$E$194,MATCH($F58,'Subtasks '!$B$3:$B238,0))</f>
        <v>0</v>
      </c>
      <c r="AL58" s="94"/>
      <c r="AM58" s="95"/>
    </row>
    <row r="59" spans="1:39" ht="27" customHeight="1">
      <c r="A59" s="114"/>
      <c r="B59" s="115"/>
      <c r="C59" s="115"/>
      <c r="D59" s="115"/>
      <c r="E59" s="116"/>
      <c r="F59" s="120"/>
      <c r="G59" s="121"/>
      <c r="H59" s="121"/>
      <c r="I59" s="121"/>
      <c r="J59" s="121"/>
      <c r="K59" s="122"/>
      <c r="L59" s="96"/>
      <c r="M59" s="97"/>
      <c r="N59" s="127"/>
      <c r="O59" s="132"/>
      <c r="P59" s="133"/>
      <c r="Q59" s="133"/>
      <c r="R59" s="133"/>
      <c r="S59" s="133"/>
      <c r="T59" s="133"/>
      <c r="U59" s="133"/>
      <c r="V59" s="133"/>
      <c r="W59" s="133"/>
      <c r="X59" s="133"/>
      <c r="Y59" s="134"/>
      <c r="Z59" s="132">
        <f>INDEX('Subtasks '!$F$3:$F$194,MATCH($F58,'Subtasks '!$B$3:$B238,0))</f>
        <v>0</v>
      </c>
      <c r="AA59" s="133"/>
      <c r="AB59" s="133"/>
      <c r="AC59" s="133"/>
      <c r="AD59" s="133"/>
      <c r="AE59" s="133"/>
      <c r="AF59" s="133"/>
      <c r="AG59" s="133"/>
      <c r="AH59" s="133"/>
      <c r="AI59" s="133"/>
      <c r="AJ59" s="134"/>
      <c r="AK59" s="96"/>
      <c r="AL59" s="97"/>
      <c r="AM59" s="98"/>
    </row>
    <row r="60" spans="1:39" ht="8.1" customHeight="1">
      <c r="A60" s="114"/>
      <c r="B60" s="115"/>
      <c r="C60" s="115"/>
      <c r="D60" s="115"/>
      <c r="E60" s="116"/>
      <c r="F60" s="120"/>
      <c r="G60" s="121"/>
      <c r="H60" s="121"/>
      <c r="I60" s="121"/>
      <c r="J60" s="121"/>
      <c r="K60" s="122"/>
      <c r="L60" s="96"/>
      <c r="M60" s="97"/>
      <c r="N60" s="127"/>
      <c r="O60" s="132"/>
      <c r="P60" s="133"/>
      <c r="Q60" s="133"/>
      <c r="R60" s="133"/>
      <c r="S60" s="133"/>
      <c r="T60" s="133"/>
      <c r="U60" s="133"/>
      <c r="V60" s="133"/>
      <c r="W60" s="133"/>
      <c r="X60" s="133"/>
      <c r="Y60" s="134"/>
      <c r="Z60" s="108" t="s">
        <v>94</v>
      </c>
      <c r="AA60" s="109"/>
      <c r="AB60" s="109"/>
      <c r="AC60" s="109"/>
      <c r="AD60" s="109"/>
      <c r="AE60" s="109"/>
      <c r="AF60" s="109"/>
      <c r="AG60" s="109"/>
      <c r="AH60" s="109"/>
      <c r="AI60" s="109"/>
      <c r="AJ60" s="110"/>
      <c r="AK60" s="96"/>
      <c r="AL60" s="97"/>
      <c r="AM60" s="98"/>
    </row>
    <row r="61" spans="1:39" ht="27" customHeight="1">
      <c r="A61" s="114"/>
      <c r="B61" s="115"/>
      <c r="C61" s="115"/>
      <c r="D61" s="115"/>
      <c r="E61" s="116"/>
      <c r="F61" s="123"/>
      <c r="G61" s="124"/>
      <c r="H61" s="124"/>
      <c r="I61" s="124"/>
      <c r="J61" s="124"/>
      <c r="K61" s="125"/>
      <c r="L61" s="99"/>
      <c r="M61" s="100"/>
      <c r="N61" s="128"/>
      <c r="O61" s="135"/>
      <c r="P61" s="136"/>
      <c r="Q61" s="136"/>
      <c r="R61" s="136"/>
      <c r="S61" s="136"/>
      <c r="T61" s="136"/>
      <c r="U61" s="136"/>
      <c r="V61" s="136"/>
      <c r="W61" s="136"/>
      <c r="X61" s="136"/>
      <c r="Y61" s="137"/>
      <c r="Z61" s="102">
        <f>INDEX('Subtasks '!$G$3:$G$194,MATCH($F58,'Subtasks '!$B$3:$B238,0))</f>
        <v>0</v>
      </c>
      <c r="AA61" s="103"/>
      <c r="AB61" s="103"/>
      <c r="AC61" s="103"/>
      <c r="AD61" s="103"/>
      <c r="AE61" s="103"/>
      <c r="AF61" s="103"/>
      <c r="AG61" s="103"/>
      <c r="AH61" s="103"/>
      <c r="AI61" s="103"/>
      <c r="AJ61" s="104"/>
      <c r="AK61" s="99"/>
      <c r="AL61" s="100"/>
      <c r="AM61" s="101"/>
    </row>
    <row r="62" spans="1:39" ht="8.1" customHeight="1">
      <c r="A62" s="111">
        <f>INDEX('Subtasks '!$A$3:$A$194,MATCH($F62,'Subtasks '!$B$3:$B242,0))</f>
        <v>0</v>
      </c>
      <c r="B62" s="112"/>
      <c r="C62" s="112"/>
      <c r="D62" s="112"/>
      <c r="E62" s="113"/>
      <c r="F62" s="117" t="s">
        <v>14</v>
      </c>
      <c r="G62" s="118"/>
      <c r="H62" s="118"/>
      <c r="I62" s="118"/>
      <c r="J62" s="118"/>
      <c r="K62" s="119"/>
      <c r="L62" s="93">
        <f>INDEX('Subtasks '!$C$3:$C$194,MATCH($F62,'Subtasks '!$B$3:$B242,0))</f>
        <v>0</v>
      </c>
      <c r="M62" s="94"/>
      <c r="N62" s="126"/>
      <c r="O62" s="129">
        <f>INDEX('Subtasks '!$D$3:$D$194,MATCH($F62,'Subtasks '!$B$3:$B242,0))</f>
        <v>0</v>
      </c>
      <c r="P62" s="130"/>
      <c r="Q62" s="130"/>
      <c r="R62" s="130"/>
      <c r="S62" s="130"/>
      <c r="T62" s="130"/>
      <c r="U62" s="130"/>
      <c r="V62" s="130"/>
      <c r="W62" s="130"/>
      <c r="X62" s="130"/>
      <c r="Y62" s="131"/>
      <c r="Z62" s="105" t="s">
        <v>93</v>
      </c>
      <c r="AA62" s="106"/>
      <c r="AB62" s="106"/>
      <c r="AC62" s="106"/>
      <c r="AD62" s="106"/>
      <c r="AE62" s="106"/>
      <c r="AF62" s="106"/>
      <c r="AG62" s="106"/>
      <c r="AH62" s="106"/>
      <c r="AI62" s="106"/>
      <c r="AJ62" s="107"/>
      <c r="AK62" s="93">
        <f>INDEX('Subtasks '!$E$3:$E$194,MATCH($F62,'Subtasks '!$B$3:$B242,0))</f>
        <v>0</v>
      </c>
      <c r="AL62" s="94"/>
      <c r="AM62" s="95"/>
    </row>
    <row r="63" spans="1:39" ht="27" customHeight="1">
      <c r="A63" s="114"/>
      <c r="B63" s="115"/>
      <c r="C63" s="115"/>
      <c r="D63" s="115"/>
      <c r="E63" s="116"/>
      <c r="F63" s="120"/>
      <c r="G63" s="121"/>
      <c r="H63" s="121"/>
      <c r="I63" s="121"/>
      <c r="J63" s="121"/>
      <c r="K63" s="122"/>
      <c r="L63" s="96"/>
      <c r="M63" s="97"/>
      <c r="N63" s="127"/>
      <c r="O63" s="132"/>
      <c r="P63" s="133"/>
      <c r="Q63" s="133"/>
      <c r="R63" s="133"/>
      <c r="S63" s="133"/>
      <c r="T63" s="133"/>
      <c r="U63" s="133"/>
      <c r="V63" s="133"/>
      <c r="W63" s="133"/>
      <c r="X63" s="133"/>
      <c r="Y63" s="134"/>
      <c r="Z63" s="132">
        <f>INDEX('Subtasks '!$F$3:$F$194,MATCH($F62,'Subtasks '!$B$3:$B242,0))</f>
        <v>0</v>
      </c>
      <c r="AA63" s="133"/>
      <c r="AB63" s="133"/>
      <c r="AC63" s="133"/>
      <c r="AD63" s="133"/>
      <c r="AE63" s="133"/>
      <c r="AF63" s="133"/>
      <c r="AG63" s="133"/>
      <c r="AH63" s="133"/>
      <c r="AI63" s="133"/>
      <c r="AJ63" s="134"/>
      <c r="AK63" s="96"/>
      <c r="AL63" s="97"/>
      <c r="AM63" s="98"/>
    </row>
    <row r="64" spans="1:39" ht="8.1" customHeight="1">
      <c r="A64" s="114"/>
      <c r="B64" s="115"/>
      <c r="C64" s="115"/>
      <c r="D64" s="115"/>
      <c r="E64" s="116"/>
      <c r="F64" s="120"/>
      <c r="G64" s="121"/>
      <c r="H64" s="121"/>
      <c r="I64" s="121"/>
      <c r="J64" s="121"/>
      <c r="K64" s="122"/>
      <c r="L64" s="96"/>
      <c r="M64" s="97"/>
      <c r="N64" s="127"/>
      <c r="O64" s="132"/>
      <c r="P64" s="133"/>
      <c r="Q64" s="133"/>
      <c r="R64" s="133"/>
      <c r="S64" s="133"/>
      <c r="T64" s="133"/>
      <c r="U64" s="133"/>
      <c r="V64" s="133"/>
      <c r="W64" s="133"/>
      <c r="X64" s="133"/>
      <c r="Y64" s="134"/>
      <c r="Z64" s="108" t="s">
        <v>94</v>
      </c>
      <c r="AA64" s="109"/>
      <c r="AB64" s="109"/>
      <c r="AC64" s="109"/>
      <c r="AD64" s="109"/>
      <c r="AE64" s="109"/>
      <c r="AF64" s="109"/>
      <c r="AG64" s="109"/>
      <c r="AH64" s="109"/>
      <c r="AI64" s="109"/>
      <c r="AJ64" s="110"/>
      <c r="AK64" s="96"/>
      <c r="AL64" s="97"/>
      <c r="AM64" s="98"/>
    </row>
    <row r="65" spans="1:39" ht="27" customHeight="1">
      <c r="A65" s="114"/>
      <c r="B65" s="115"/>
      <c r="C65" s="115"/>
      <c r="D65" s="115"/>
      <c r="E65" s="116"/>
      <c r="F65" s="123"/>
      <c r="G65" s="124"/>
      <c r="H65" s="124"/>
      <c r="I65" s="124"/>
      <c r="J65" s="124"/>
      <c r="K65" s="125"/>
      <c r="L65" s="99"/>
      <c r="M65" s="100"/>
      <c r="N65" s="128"/>
      <c r="O65" s="135"/>
      <c r="P65" s="136"/>
      <c r="Q65" s="136"/>
      <c r="R65" s="136"/>
      <c r="S65" s="136"/>
      <c r="T65" s="136"/>
      <c r="U65" s="136"/>
      <c r="V65" s="136"/>
      <c r="W65" s="136"/>
      <c r="X65" s="136"/>
      <c r="Y65" s="137"/>
      <c r="Z65" s="102">
        <f>INDEX('Subtasks '!$G$3:$G$194,MATCH($F62,'Subtasks '!$B$3:$B242,0))</f>
        <v>0</v>
      </c>
      <c r="AA65" s="103"/>
      <c r="AB65" s="103"/>
      <c r="AC65" s="103"/>
      <c r="AD65" s="103"/>
      <c r="AE65" s="103"/>
      <c r="AF65" s="103"/>
      <c r="AG65" s="103"/>
      <c r="AH65" s="103"/>
      <c r="AI65" s="103"/>
      <c r="AJ65" s="104"/>
      <c r="AK65" s="99"/>
      <c r="AL65" s="100"/>
      <c r="AM65" s="101"/>
    </row>
    <row r="66" spans="1:39" ht="8.1" customHeight="1">
      <c r="A66" s="111">
        <f>INDEX('Subtasks '!$A$3:$A$194,MATCH($F66,'Subtasks '!$B$3:$B246,0))</f>
        <v>0</v>
      </c>
      <c r="B66" s="112"/>
      <c r="C66" s="112"/>
      <c r="D66" s="112"/>
      <c r="E66" s="113"/>
      <c r="F66" s="117" t="s">
        <v>14</v>
      </c>
      <c r="G66" s="118"/>
      <c r="H66" s="118"/>
      <c r="I66" s="118"/>
      <c r="J66" s="118"/>
      <c r="K66" s="119"/>
      <c r="L66" s="93">
        <f>INDEX('Subtasks '!$C$3:$C$194,MATCH($F66,'Subtasks '!$B$3:$B246,0))</f>
        <v>0</v>
      </c>
      <c r="M66" s="94"/>
      <c r="N66" s="126"/>
      <c r="O66" s="129">
        <f>INDEX('Subtasks '!$D$3:$D$194,MATCH($F66,'Subtasks '!$B$3:$B246,0))</f>
        <v>0</v>
      </c>
      <c r="P66" s="130"/>
      <c r="Q66" s="130"/>
      <c r="R66" s="130"/>
      <c r="S66" s="130"/>
      <c r="T66" s="130"/>
      <c r="U66" s="130"/>
      <c r="V66" s="130"/>
      <c r="W66" s="130"/>
      <c r="X66" s="130"/>
      <c r="Y66" s="131"/>
      <c r="Z66" s="105" t="s">
        <v>93</v>
      </c>
      <c r="AA66" s="106"/>
      <c r="AB66" s="106"/>
      <c r="AC66" s="106"/>
      <c r="AD66" s="106"/>
      <c r="AE66" s="106"/>
      <c r="AF66" s="106"/>
      <c r="AG66" s="106"/>
      <c r="AH66" s="106"/>
      <c r="AI66" s="106"/>
      <c r="AJ66" s="107"/>
      <c r="AK66" s="93">
        <f>INDEX('Subtasks '!$E$3:$E$194,MATCH($F66,'Subtasks '!$B$3:$B246,0))</f>
        <v>0</v>
      </c>
      <c r="AL66" s="94"/>
      <c r="AM66" s="95"/>
    </row>
    <row r="67" spans="1:39" ht="27" customHeight="1">
      <c r="A67" s="114"/>
      <c r="B67" s="115"/>
      <c r="C67" s="115"/>
      <c r="D67" s="115"/>
      <c r="E67" s="116"/>
      <c r="F67" s="120"/>
      <c r="G67" s="121"/>
      <c r="H67" s="121"/>
      <c r="I67" s="121"/>
      <c r="J67" s="121"/>
      <c r="K67" s="122"/>
      <c r="L67" s="96"/>
      <c r="M67" s="97"/>
      <c r="N67" s="127"/>
      <c r="O67" s="132"/>
      <c r="P67" s="133"/>
      <c r="Q67" s="133"/>
      <c r="R67" s="133"/>
      <c r="S67" s="133"/>
      <c r="T67" s="133"/>
      <c r="U67" s="133"/>
      <c r="V67" s="133"/>
      <c r="W67" s="133"/>
      <c r="X67" s="133"/>
      <c r="Y67" s="134"/>
      <c r="Z67" s="132">
        <f>INDEX('Subtasks '!$F$3:$F$194,MATCH($F66,'Subtasks '!$B$3:$B246,0))</f>
        <v>0</v>
      </c>
      <c r="AA67" s="133"/>
      <c r="AB67" s="133"/>
      <c r="AC67" s="133"/>
      <c r="AD67" s="133"/>
      <c r="AE67" s="133"/>
      <c r="AF67" s="133"/>
      <c r="AG67" s="133"/>
      <c r="AH67" s="133"/>
      <c r="AI67" s="133"/>
      <c r="AJ67" s="134"/>
      <c r="AK67" s="96"/>
      <c r="AL67" s="97"/>
      <c r="AM67" s="98"/>
    </row>
    <row r="68" spans="1:39" ht="8.1" customHeight="1">
      <c r="A68" s="114"/>
      <c r="B68" s="115"/>
      <c r="C68" s="115"/>
      <c r="D68" s="115"/>
      <c r="E68" s="116"/>
      <c r="F68" s="120"/>
      <c r="G68" s="121"/>
      <c r="H68" s="121"/>
      <c r="I68" s="121"/>
      <c r="J68" s="121"/>
      <c r="K68" s="122"/>
      <c r="L68" s="96"/>
      <c r="M68" s="97"/>
      <c r="N68" s="127"/>
      <c r="O68" s="132"/>
      <c r="P68" s="133"/>
      <c r="Q68" s="133"/>
      <c r="R68" s="133"/>
      <c r="S68" s="133"/>
      <c r="T68" s="133"/>
      <c r="U68" s="133"/>
      <c r="V68" s="133"/>
      <c r="W68" s="133"/>
      <c r="X68" s="133"/>
      <c r="Y68" s="134"/>
      <c r="Z68" s="108" t="s">
        <v>94</v>
      </c>
      <c r="AA68" s="109"/>
      <c r="AB68" s="109"/>
      <c r="AC68" s="109"/>
      <c r="AD68" s="109"/>
      <c r="AE68" s="109"/>
      <c r="AF68" s="109"/>
      <c r="AG68" s="109"/>
      <c r="AH68" s="109"/>
      <c r="AI68" s="109"/>
      <c r="AJ68" s="110"/>
      <c r="AK68" s="96"/>
      <c r="AL68" s="97"/>
      <c r="AM68" s="98"/>
    </row>
    <row r="69" spans="1:39" ht="27" customHeight="1">
      <c r="A69" s="114"/>
      <c r="B69" s="115"/>
      <c r="C69" s="115"/>
      <c r="D69" s="115"/>
      <c r="E69" s="116"/>
      <c r="F69" s="123"/>
      <c r="G69" s="124"/>
      <c r="H69" s="124"/>
      <c r="I69" s="124"/>
      <c r="J69" s="124"/>
      <c r="K69" s="125"/>
      <c r="L69" s="99"/>
      <c r="M69" s="100"/>
      <c r="N69" s="128"/>
      <c r="O69" s="135"/>
      <c r="P69" s="136"/>
      <c r="Q69" s="136"/>
      <c r="R69" s="136"/>
      <c r="S69" s="136"/>
      <c r="T69" s="136"/>
      <c r="U69" s="136"/>
      <c r="V69" s="136"/>
      <c r="W69" s="136"/>
      <c r="X69" s="136"/>
      <c r="Y69" s="137"/>
      <c r="Z69" s="102">
        <f>INDEX('Subtasks '!$G$3:$G$194,MATCH($F66,'Subtasks '!$B$3:$B246,0))</f>
        <v>0</v>
      </c>
      <c r="AA69" s="103"/>
      <c r="AB69" s="103"/>
      <c r="AC69" s="103"/>
      <c r="AD69" s="103"/>
      <c r="AE69" s="103"/>
      <c r="AF69" s="103"/>
      <c r="AG69" s="103"/>
      <c r="AH69" s="103"/>
      <c r="AI69" s="103"/>
      <c r="AJ69" s="104"/>
      <c r="AK69" s="99"/>
      <c r="AL69" s="100"/>
      <c r="AM69" s="101"/>
    </row>
    <row r="70" spans="1:39" ht="8.1" customHeight="1">
      <c r="A70" s="111">
        <f>INDEX('Subtasks '!$A$3:$A$194,MATCH($F70,'Subtasks '!$B$3:$B250,0))</f>
        <v>0</v>
      </c>
      <c r="B70" s="112"/>
      <c r="C70" s="112"/>
      <c r="D70" s="112"/>
      <c r="E70" s="113"/>
      <c r="F70" s="117" t="s">
        <v>14</v>
      </c>
      <c r="G70" s="118"/>
      <c r="H70" s="118"/>
      <c r="I70" s="118"/>
      <c r="J70" s="118"/>
      <c r="K70" s="119"/>
      <c r="L70" s="93">
        <f>INDEX('Subtasks '!$C$3:$C$194,MATCH($F70,'Subtasks '!$B$3:$B250,0))</f>
        <v>0</v>
      </c>
      <c r="M70" s="94"/>
      <c r="N70" s="126"/>
      <c r="O70" s="129">
        <f>INDEX('Subtasks '!$D$3:$D$194,MATCH($F70,'Subtasks '!$B$3:$B250,0))</f>
        <v>0</v>
      </c>
      <c r="P70" s="130"/>
      <c r="Q70" s="130"/>
      <c r="R70" s="130"/>
      <c r="S70" s="130"/>
      <c r="T70" s="130"/>
      <c r="U70" s="130"/>
      <c r="V70" s="130"/>
      <c r="W70" s="130"/>
      <c r="X70" s="130"/>
      <c r="Y70" s="131"/>
      <c r="Z70" s="105" t="s">
        <v>93</v>
      </c>
      <c r="AA70" s="106"/>
      <c r="AB70" s="106"/>
      <c r="AC70" s="106"/>
      <c r="AD70" s="106"/>
      <c r="AE70" s="106"/>
      <c r="AF70" s="106"/>
      <c r="AG70" s="106"/>
      <c r="AH70" s="106"/>
      <c r="AI70" s="106"/>
      <c r="AJ70" s="107"/>
      <c r="AK70" s="93">
        <f>INDEX('Subtasks '!$E$3:$E$194,MATCH($F70,'Subtasks '!$B$3:$B250,0))</f>
        <v>0</v>
      </c>
      <c r="AL70" s="94"/>
      <c r="AM70" s="95"/>
    </row>
    <row r="71" spans="1:39" ht="27" customHeight="1">
      <c r="A71" s="114"/>
      <c r="B71" s="115"/>
      <c r="C71" s="115"/>
      <c r="D71" s="115"/>
      <c r="E71" s="116"/>
      <c r="F71" s="120"/>
      <c r="G71" s="121"/>
      <c r="H71" s="121"/>
      <c r="I71" s="121"/>
      <c r="J71" s="121"/>
      <c r="K71" s="122"/>
      <c r="L71" s="96"/>
      <c r="M71" s="97"/>
      <c r="N71" s="127"/>
      <c r="O71" s="132"/>
      <c r="P71" s="133"/>
      <c r="Q71" s="133"/>
      <c r="R71" s="133"/>
      <c r="S71" s="133"/>
      <c r="T71" s="133"/>
      <c r="U71" s="133"/>
      <c r="V71" s="133"/>
      <c r="W71" s="133"/>
      <c r="X71" s="133"/>
      <c r="Y71" s="134"/>
      <c r="Z71" s="132">
        <f>INDEX('Subtasks '!$F$3:$F$194,MATCH($F70,'Subtasks '!$B$3:$B250,0))</f>
        <v>0</v>
      </c>
      <c r="AA71" s="133"/>
      <c r="AB71" s="133"/>
      <c r="AC71" s="133"/>
      <c r="AD71" s="133"/>
      <c r="AE71" s="133"/>
      <c r="AF71" s="133"/>
      <c r="AG71" s="133"/>
      <c r="AH71" s="133"/>
      <c r="AI71" s="133"/>
      <c r="AJ71" s="134"/>
      <c r="AK71" s="96"/>
      <c r="AL71" s="97"/>
      <c r="AM71" s="98"/>
    </row>
    <row r="72" spans="1:39" ht="8.1" customHeight="1">
      <c r="A72" s="114"/>
      <c r="B72" s="115"/>
      <c r="C72" s="115"/>
      <c r="D72" s="115"/>
      <c r="E72" s="116"/>
      <c r="F72" s="120"/>
      <c r="G72" s="121"/>
      <c r="H72" s="121"/>
      <c r="I72" s="121"/>
      <c r="J72" s="121"/>
      <c r="K72" s="122"/>
      <c r="L72" s="96"/>
      <c r="M72" s="97"/>
      <c r="N72" s="127"/>
      <c r="O72" s="132"/>
      <c r="P72" s="133"/>
      <c r="Q72" s="133"/>
      <c r="R72" s="133"/>
      <c r="S72" s="133"/>
      <c r="T72" s="133"/>
      <c r="U72" s="133"/>
      <c r="V72" s="133"/>
      <c r="W72" s="133"/>
      <c r="X72" s="133"/>
      <c r="Y72" s="134"/>
      <c r="Z72" s="108" t="s">
        <v>94</v>
      </c>
      <c r="AA72" s="109"/>
      <c r="AB72" s="109"/>
      <c r="AC72" s="109"/>
      <c r="AD72" s="109"/>
      <c r="AE72" s="109"/>
      <c r="AF72" s="109"/>
      <c r="AG72" s="109"/>
      <c r="AH72" s="109"/>
      <c r="AI72" s="109"/>
      <c r="AJ72" s="110"/>
      <c r="AK72" s="96"/>
      <c r="AL72" s="97"/>
      <c r="AM72" s="98"/>
    </row>
    <row r="73" spans="1:39" ht="27" customHeight="1">
      <c r="A73" s="114"/>
      <c r="B73" s="115"/>
      <c r="C73" s="115"/>
      <c r="D73" s="115"/>
      <c r="E73" s="116"/>
      <c r="F73" s="123"/>
      <c r="G73" s="124"/>
      <c r="H73" s="124"/>
      <c r="I73" s="124"/>
      <c r="J73" s="124"/>
      <c r="K73" s="125"/>
      <c r="L73" s="99"/>
      <c r="M73" s="100"/>
      <c r="N73" s="128"/>
      <c r="O73" s="135"/>
      <c r="P73" s="136"/>
      <c r="Q73" s="136"/>
      <c r="R73" s="136"/>
      <c r="S73" s="136"/>
      <c r="T73" s="136"/>
      <c r="U73" s="136"/>
      <c r="V73" s="136"/>
      <c r="W73" s="136"/>
      <c r="X73" s="136"/>
      <c r="Y73" s="137"/>
      <c r="Z73" s="102">
        <f>INDEX('Subtasks '!$G$3:$G$194,MATCH($F70,'Subtasks '!$B$3:$B250,0))</f>
        <v>0</v>
      </c>
      <c r="AA73" s="103"/>
      <c r="AB73" s="103"/>
      <c r="AC73" s="103"/>
      <c r="AD73" s="103"/>
      <c r="AE73" s="103"/>
      <c r="AF73" s="103"/>
      <c r="AG73" s="103"/>
      <c r="AH73" s="103"/>
      <c r="AI73" s="103"/>
      <c r="AJ73" s="104"/>
      <c r="AK73" s="99"/>
      <c r="AL73" s="100"/>
      <c r="AM73" s="101"/>
    </row>
    <row r="74" spans="1:39" ht="8.1" customHeight="1">
      <c r="A74" s="111">
        <f>INDEX('Subtasks '!$A$3:$A$194,MATCH($F74,'Subtasks '!$B$3:$B254,0))</f>
        <v>0</v>
      </c>
      <c r="B74" s="112"/>
      <c r="C74" s="112"/>
      <c r="D74" s="112"/>
      <c r="E74" s="113"/>
      <c r="F74" s="117" t="s">
        <v>14</v>
      </c>
      <c r="G74" s="118"/>
      <c r="H74" s="118"/>
      <c r="I74" s="118"/>
      <c r="J74" s="118"/>
      <c r="K74" s="119"/>
      <c r="L74" s="93">
        <f>INDEX('Subtasks '!$C$3:$C$194,MATCH($F74,'Subtasks '!$B$3:$B254,0))</f>
        <v>0</v>
      </c>
      <c r="M74" s="94"/>
      <c r="N74" s="126"/>
      <c r="O74" s="129">
        <f>INDEX('Subtasks '!$D$3:$D$194,MATCH($F74,'Subtasks '!$B$3:$B254,0))</f>
        <v>0</v>
      </c>
      <c r="P74" s="130"/>
      <c r="Q74" s="130"/>
      <c r="R74" s="130"/>
      <c r="S74" s="130"/>
      <c r="T74" s="130"/>
      <c r="U74" s="130"/>
      <c r="V74" s="130"/>
      <c r="W74" s="130"/>
      <c r="X74" s="130"/>
      <c r="Y74" s="131"/>
      <c r="Z74" s="105" t="s">
        <v>93</v>
      </c>
      <c r="AA74" s="106"/>
      <c r="AB74" s="106"/>
      <c r="AC74" s="106"/>
      <c r="AD74" s="106"/>
      <c r="AE74" s="106"/>
      <c r="AF74" s="106"/>
      <c r="AG74" s="106"/>
      <c r="AH74" s="106"/>
      <c r="AI74" s="106"/>
      <c r="AJ74" s="107"/>
      <c r="AK74" s="93">
        <f>INDEX('Subtasks '!$E$3:$E$194,MATCH($F74,'Subtasks '!$B$3:$B254,0))</f>
        <v>0</v>
      </c>
      <c r="AL74" s="94"/>
      <c r="AM74" s="95"/>
    </row>
    <row r="75" spans="1:39" ht="27" customHeight="1">
      <c r="A75" s="114"/>
      <c r="B75" s="115"/>
      <c r="C75" s="115"/>
      <c r="D75" s="115"/>
      <c r="E75" s="116"/>
      <c r="F75" s="120"/>
      <c r="G75" s="121"/>
      <c r="H75" s="121"/>
      <c r="I75" s="121"/>
      <c r="J75" s="121"/>
      <c r="K75" s="122"/>
      <c r="L75" s="96"/>
      <c r="M75" s="97"/>
      <c r="N75" s="127"/>
      <c r="O75" s="132"/>
      <c r="P75" s="133"/>
      <c r="Q75" s="133"/>
      <c r="R75" s="133"/>
      <c r="S75" s="133"/>
      <c r="T75" s="133"/>
      <c r="U75" s="133"/>
      <c r="V75" s="133"/>
      <c r="W75" s="133"/>
      <c r="X75" s="133"/>
      <c r="Y75" s="134"/>
      <c r="Z75" s="132">
        <f>INDEX('Subtasks '!$F$3:$F$194,MATCH($F74,'Subtasks '!$B$3:$B254,0))</f>
        <v>0</v>
      </c>
      <c r="AA75" s="133"/>
      <c r="AB75" s="133"/>
      <c r="AC75" s="133"/>
      <c r="AD75" s="133"/>
      <c r="AE75" s="133"/>
      <c r="AF75" s="133"/>
      <c r="AG75" s="133"/>
      <c r="AH75" s="133"/>
      <c r="AI75" s="133"/>
      <c r="AJ75" s="134"/>
      <c r="AK75" s="96"/>
      <c r="AL75" s="97"/>
      <c r="AM75" s="98"/>
    </row>
    <row r="76" spans="1:39" ht="8.1" customHeight="1">
      <c r="A76" s="114"/>
      <c r="B76" s="115"/>
      <c r="C76" s="115"/>
      <c r="D76" s="115"/>
      <c r="E76" s="116"/>
      <c r="F76" s="120"/>
      <c r="G76" s="121"/>
      <c r="H76" s="121"/>
      <c r="I76" s="121"/>
      <c r="J76" s="121"/>
      <c r="K76" s="122"/>
      <c r="L76" s="96"/>
      <c r="M76" s="97"/>
      <c r="N76" s="127"/>
      <c r="O76" s="132"/>
      <c r="P76" s="133"/>
      <c r="Q76" s="133"/>
      <c r="R76" s="133"/>
      <c r="S76" s="133"/>
      <c r="T76" s="133"/>
      <c r="U76" s="133"/>
      <c r="V76" s="133"/>
      <c r="W76" s="133"/>
      <c r="X76" s="133"/>
      <c r="Y76" s="134"/>
      <c r="Z76" s="108" t="s">
        <v>94</v>
      </c>
      <c r="AA76" s="109"/>
      <c r="AB76" s="109"/>
      <c r="AC76" s="109"/>
      <c r="AD76" s="109"/>
      <c r="AE76" s="109"/>
      <c r="AF76" s="109"/>
      <c r="AG76" s="109"/>
      <c r="AH76" s="109"/>
      <c r="AI76" s="109"/>
      <c r="AJ76" s="110"/>
      <c r="AK76" s="96"/>
      <c r="AL76" s="97"/>
      <c r="AM76" s="98"/>
    </row>
    <row r="77" spans="1:39" ht="27" customHeight="1">
      <c r="A77" s="114"/>
      <c r="B77" s="115"/>
      <c r="C77" s="115"/>
      <c r="D77" s="115"/>
      <c r="E77" s="116"/>
      <c r="F77" s="123"/>
      <c r="G77" s="124"/>
      <c r="H77" s="124"/>
      <c r="I77" s="124"/>
      <c r="J77" s="124"/>
      <c r="K77" s="125"/>
      <c r="L77" s="99"/>
      <c r="M77" s="100"/>
      <c r="N77" s="128"/>
      <c r="O77" s="135"/>
      <c r="P77" s="136"/>
      <c r="Q77" s="136"/>
      <c r="R77" s="136"/>
      <c r="S77" s="136"/>
      <c r="T77" s="136"/>
      <c r="U77" s="136"/>
      <c r="V77" s="136"/>
      <c r="W77" s="136"/>
      <c r="X77" s="136"/>
      <c r="Y77" s="137"/>
      <c r="Z77" s="102">
        <f>INDEX('Subtasks '!$G$3:$G$194,MATCH($F74,'Subtasks '!$B$3:$B254,0))</f>
        <v>0</v>
      </c>
      <c r="AA77" s="103"/>
      <c r="AB77" s="103"/>
      <c r="AC77" s="103"/>
      <c r="AD77" s="103"/>
      <c r="AE77" s="103"/>
      <c r="AF77" s="103"/>
      <c r="AG77" s="103"/>
      <c r="AH77" s="103"/>
      <c r="AI77" s="103"/>
      <c r="AJ77" s="104"/>
      <c r="AK77" s="99"/>
      <c r="AL77" s="100"/>
      <c r="AM77" s="101"/>
    </row>
    <row r="78" spans="1:39" ht="8.1" customHeight="1">
      <c r="A78" s="111">
        <f>INDEX('Subtasks '!$A$3:$A$194,MATCH($F78,'Subtasks '!$B$3:$B258,0))</f>
        <v>0</v>
      </c>
      <c r="B78" s="112"/>
      <c r="C78" s="112"/>
      <c r="D78" s="112"/>
      <c r="E78" s="113"/>
      <c r="F78" s="117" t="s">
        <v>14</v>
      </c>
      <c r="G78" s="118"/>
      <c r="H78" s="118"/>
      <c r="I78" s="118"/>
      <c r="J78" s="118"/>
      <c r="K78" s="119"/>
      <c r="L78" s="93">
        <f>INDEX('Subtasks '!$C$3:$C$194,MATCH($F78,'Subtasks '!$B$3:$B258,0))</f>
        <v>0</v>
      </c>
      <c r="M78" s="94"/>
      <c r="N78" s="126"/>
      <c r="O78" s="129">
        <f>INDEX('Subtasks '!$D$3:$D$194,MATCH($F78,'Subtasks '!$B$3:$B258,0))</f>
        <v>0</v>
      </c>
      <c r="P78" s="130"/>
      <c r="Q78" s="130"/>
      <c r="R78" s="130"/>
      <c r="S78" s="130"/>
      <c r="T78" s="130"/>
      <c r="U78" s="130"/>
      <c r="V78" s="130"/>
      <c r="W78" s="130"/>
      <c r="X78" s="130"/>
      <c r="Y78" s="131"/>
      <c r="Z78" s="105" t="s">
        <v>93</v>
      </c>
      <c r="AA78" s="106"/>
      <c r="AB78" s="106"/>
      <c r="AC78" s="106"/>
      <c r="AD78" s="106"/>
      <c r="AE78" s="106"/>
      <c r="AF78" s="106"/>
      <c r="AG78" s="106"/>
      <c r="AH78" s="106"/>
      <c r="AI78" s="106"/>
      <c r="AJ78" s="107"/>
      <c r="AK78" s="93">
        <f>INDEX('Subtasks '!$E$3:$E$194,MATCH($F78,'Subtasks '!$B$3:$B258,0))</f>
        <v>0</v>
      </c>
      <c r="AL78" s="94"/>
      <c r="AM78" s="95"/>
    </row>
    <row r="79" spans="1:39" ht="27" customHeight="1">
      <c r="A79" s="114"/>
      <c r="B79" s="115"/>
      <c r="C79" s="115"/>
      <c r="D79" s="115"/>
      <c r="E79" s="116"/>
      <c r="F79" s="120"/>
      <c r="G79" s="121"/>
      <c r="H79" s="121"/>
      <c r="I79" s="121"/>
      <c r="J79" s="121"/>
      <c r="K79" s="122"/>
      <c r="L79" s="96"/>
      <c r="M79" s="97"/>
      <c r="N79" s="127"/>
      <c r="O79" s="132"/>
      <c r="P79" s="133"/>
      <c r="Q79" s="133"/>
      <c r="R79" s="133"/>
      <c r="S79" s="133"/>
      <c r="T79" s="133"/>
      <c r="U79" s="133"/>
      <c r="V79" s="133"/>
      <c r="W79" s="133"/>
      <c r="X79" s="133"/>
      <c r="Y79" s="134"/>
      <c r="Z79" s="132">
        <f>INDEX('Subtasks '!$F$3:$F$194,MATCH($F78,'Subtasks '!$B$3:$B258,0))</f>
        <v>0</v>
      </c>
      <c r="AA79" s="133"/>
      <c r="AB79" s="133"/>
      <c r="AC79" s="133"/>
      <c r="AD79" s="133"/>
      <c r="AE79" s="133"/>
      <c r="AF79" s="133"/>
      <c r="AG79" s="133"/>
      <c r="AH79" s="133"/>
      <c r="AI79" s="133"/>
      <c r="AJ79" s="134"/>
      <c r="AK79" s="96"/>
      <c r="AL79" s="97"/>
      <c r="AM79" s="98"/>
    </row>
    <row r="80" spans="1:39" ht="8.1" customHeight="1">
      <c r="A80" s="114"/>
      <c r="B80" s="115"/>
      <c r="C80" s="115"/>
      <c r="D80" s="115"/>
      <c r="E80" s="116"/>
      <c r="F80" s="120"/>
      <c r="G80" s="121"/>
      <c r="H80" s="121"/>
      <c r="I80" s="121"/>
      <c r="J80" s="121"/>
      <c r="K80" s="122"/>
      <c r="L80" s="96"/>
      <c r="M80" s="97"/>
      <c r="N80" s="127"/>
      <c r="O80" s="132"/>
      <c r="P80" s="133"/>
      <c r="Q80" s="133"/>
      <c r="R80" s="133"/>
      <c r="S80" s="133"/>
      <c r="T80" s="133"/>
      <c r="U80" s="133"/>
      <c r="V80" s="133"/>
      <c r="W80" s="133"/>
      <c r="X80" s="133"/>
      <c r="Y80" s="134"/>
      <c r="Z80" s="108" t="s">
        <v>94</v>
      </c>
      <c r="AA80" s="109"/>
      <c r="AB80" s="109"/>
      <c r="AC80" s="109"/>
      <c r="AD80" s="109"/>
      <c r="AE80" s="109"/>
      <c r="AF80" s="109"/>
      <c r="AG80" s="109"/>
      <c r="AH80" s="109"/>
      <c r="AI80" s="109"/>
      <c r="AJ80" s="110"/>
      <c r="AK80" s="96"/>
      <c r="AL80" s="97"/>
      <c r="AM80" s="98"/>
    </row>
    <row r="81" spans="1:39" ht="27" customHeight="1">
      <c r="A81" s="114"/>
      <c r="B81" s="115"/>
      <c r="C81" s="115"/>
      <c r="D81" s="115"/>
      <c r="E81" s="116"/>
      <c r="F81" s="123"/>
      <c r="G81" s="124"/>
      <c r="H81" s="124"/>
      <c r="I81" s="124"/>
      <c r="J81" s="124"/>
      <c r="K81" s="125"/>
      <c r="L81" s="99"/>
      <c r="M81" s="100"/>
      <c r="N81" s="128"/>
      <c r="O81" s="135"/>
      <c r="P81" s="136"/>
      <c r="Q81" s="136"/>
      <c r="R81" s="136"/>
      <c r="S81" s="136"/>
      <c r="T81" s="136"/>
      <c r="U81" s="136"/>
      <c r="V81" s="136"/>
      <c r="W81" s="136"/>
      <c r="X81" s="136"/>
      <c r="Y81" s="137"/>
      <c r="Z81" s="102">
        <f>INDEX('Subtasks '!$G$3:$G$194,MATCH($F78,'Subtasks '!$B$3:$B258,0))</f>
        <v>0</v>
      </c>
      <c r="AA81" s="103"/>
      <c r="AB81" s="103"/>
      <c r="AC81" s="103"/>
      <c r="AD81" s="103"/>
      <c r="AE81" s="103"/>
      <c r="AF81" s="103"/>
      <c r="AG81" s="103"/>
      <c r="AH81" s="103"/>
      <c r="AI81" s="103"/>
      <c r="AJ81" s="104"/>
      <c r="AK81" s="99"/>
      <c r="AL81" s="100"/>
      <c r="AM81" s="101"/>
    </row>
    <row r="82" spans="1:39" ht="8.1" customHeight="1">
      <c r="A82" s="111">
        <f>INDEX('Subtasks '!$A$3:$A$194,MATCH($F82,'Subtasks '!$B$3:$B262,0))</f>
        <v>0</v>
      </c>
      <c r="B82" s="112"/>
      <c r="C82" s="112"/>
      <c r="D82" s="112"/>
      <c r="E82" s="113"/>
      <c r="F82" s="117" t="s">
        <v>14</v>
      </c>
      <c r="G82" s="118"/>
      <c r="H82" s="118"/>
      <c r="I82" s="118"/>
      <c r="J82" s="118"/>
      <c r="K82" s="119"/>
      <c r="L82" s="93">
        <f>INDEX('Subtasks '!$C$3:$C$194,MATCH($F82,'Subtasks '!$B$3:$B262,0))</f>
        <v>0</v>
      </c>
      <c r="M82" s="94"/>
      <c r="N82" s="126"/>
      <c r="O82" s="129">
        <f>INDEX('Subtasks '!$D$3:$D$194,MATCH($F82,'Subtasks '!$B$3:$B262,0))</f>
        <v>0</v>
      </c>
      <c r="P82" s="130"/>
      <c r="Q82" s="130"/>
      <c r="R82" s="130"/>
      <c r="S82" s="130"/>
      <c r="T82" s="130"/>
      <c r="U82" s="130"/>
      <c r="V82" s="130"/>
      <c r="W82" s="130"/>
      <c r="X82" s="130"/>
      <c r="Y82" s="131"/>
      <c r="Z82" s="105" t="s">
        <v>93</v>
      </c>
      <c r="AA82" s="106"/>
      <c r="AB82" s="106"/>
      <c r="AC82" s="106"/>
      <c r="AD82" s="106"/>
      <c r="AE82" s="106"/>
      <c r="AF82" s="106"/>
      <c r="AG82" s="106"/>
      <c r="AH82" s="106"/>
      <c r="AI82" s="106"/>
      <c r="AJ82" s="107"/>
      <c r="AK82" s="93">
        <f>INDEX('Subtasks '!$E$3:$E$194,MATCH($F82,'Subtasks '!$B$3:$B262,0))</f>
        <v>0</v>
      </c>
      <c r="AL82" s="94"/>
      <c r="AM82" s="95"/>
    </row>
    <row r="83" spans="1:39" ht="27" customHeight="1">
      <c r="A83" s="114"/>
      <c r="B83" s="115"/>
      <c r="C83" s="115"/>
      <c r="D83" s="115"/>
      <c r="E83" s="116"/>
      <c r="F83" s="120"/>
      <c r="G83" s="121"/>
      <c r="H83" s="121"/>
      <c r="I83" s="121"/>
      <c r="J83" s="121"/>
      <c r="K83" s="122"/>
      <c r="L83" s="96"/>
      <c r="M83" s="97"/>
      <c r="N83" s="127"/>
      <c r="O83" s="132"/>
      <c r="P83" s="133"/>
      <c r="Q83" s="133"/>
      <c r="R83" s="133"/>
      <c r="S83" s="133"/>
      <c r="T83" s="133"/>
      <c r="U83" s="133"/>
      <c r="V83" s="133"/>
      <c r="W83" s="133"/>
      <c r="X83" s="133"/>
      <c r="Y83" s="134"/>
      <c r="Z83" s="132">
        <f>INDEX('Subtasks '!$F$3:$F$194,MATCH($F82,'Subtasks '!$B$3:$B262,0))</f>
        <v>0</v>
      </c>
      <c r="AA83" s="133"/>
      <c r="AB83" s="133"/>
      <c r="AC83" s="133"/>
      <c r="AD83" s="133"/>
      <c r="AE83" s="133"/>
      <c r="AF83" s="133"/>
      <c r="AG83" s="133"/>
      <c r="AH83" s="133"/>
      <c r="AI83" s="133"/>
      <c r="AJ83" s="134"/>
      <c r="AK83" s="96"/>
      <c r="AL83" s="97"/>
      <c r="AM83" s="98"/>
    </row>
    <row r="84" spans="1:39" ht="8.1" customHeight="1">
      <c r="A84" s="114"/>
      <c r="B84" s="115"/>
      <c r="C84" s="115"/>
      <c r="D84" s="115"/>
      <c r="E84" s="116"/>
      <c r="F84" s="120"/>
      <c r="G84" s="121"/>
      <c r="H84" s="121"/>
      <c r="I84" s="121"/>
      <c r="J84" s="121"/>
      <c r="K84" s="122"/>
      <c r="L84" s="96"/>
      <c r="M84" s="97"/>
      <c r="N84" s="127"/>
      <c r="O84" s="132"/>
      <c r="P84" s="133"/>
      <c r="Q84" s="133"/>
      <c r="R84" s="133"/>
      <c r="S84" s="133"/>
      <c r="T84" s="133"/>
      <c r="U84" s="133"/>
      <c r="V84" s="133"/>
      <c r="W84" s="133"/>
      <c r="X84" s="133"/>
      <c r="Y84" s="134"/>
      <c r="Z84" s="108" t="s">
        <v>94</v>
      </c>
      <c r="AA84" s="109"/>
      <c r="AB84" s="109"/>
      <c r="AC84" s="109"/>
      <c r="AD84" s="109"/>
      <c r="AE84" s="109"/>
      <c r="AF84" s="109"/>
      <c r="AG84" s="109"/>
      <c r="AH84" s="109"/>
      <c r="AI84" s="109"/>
      <c r="AJ84" s="110"/>
      <c r="AK84" s="96"/>
      <c r="AL84" s="97"/>
      <c r="AM84" s="98"/>
    </row>
    <row r="85" spans="1:39" ht="27" customHeight="1">
      <c r="A85" s="114"/>
      <c r="B85" s="115"/>
      <c r="C85" s="115"/>
      <c r="D85" s="115"/>
      <c r="E85" s="116"/>
      <c r="F85" s="123"/>
      <c r="G85" s="124"/>
      <c r="H85" s="124"/>
      <c r="I85" s="124"/>
      <c r="J85" s="124"/>
      <c r="K85" s="125"/>
      <c r="L85" s="99"/>
      <c r="M85" s="100"/>
      <c r="N85" s="128"/>
      <c r="O85" s="135"/>
      <c r="P85" s="136"/>
      <c r="Q85" s="136"/>
      <c r="R85" s="136"/>
      <c r="S85" s="136"/>
      <c r="T85" s="136"/>
      <c r="U85" s="136"/>
      <c r="V85" s="136"/>
      <c r="W85" s="136"/>
      <c r="X85" s="136"/>
      <c r="Y85" s="137"/>
      <c r="Z85" s="102">
        <f>INDEX('Subtasks '!$G$3:$G$194,MATCH($F82,'Subtasks '!$B$3:$B262,0))</f>
        <v>0</v>
      </c>
      <c r="AA85" s="103"/>
      <c r="AB85" s="103"/>
      <c r="AC85" s="103"/>
      <c r="AD85" s="103"/>
      <c r="AE85" s="103"/>
      <c r="AF85" s="103"/>
      <c r="AG85" s="103"/>
      <c r="AH85" s="103"/>
      <c r="AI85" s="103"/>
      <c r="AJ85" s="104"/>
      <c r="AK85" s="99"/>
      <c r="AL85" s="100"/>
      <c r="AM85" s="101"/>
    </row>
    <row r="86" spans="1:39" ht="8.1" customHeight="1">
      <c r="A86" s="111">
        <f>INDEX('Subtasks '!$A$3:$A$194,MATCH($F86,'Subtasks '!$B$3:$B266,0))</f>
        <v>0</v>
      </c>
      <c r="B86" s="112"/>
      <c r="C86" s="112"/>
      <c r="D86" s="112"/>
      <c r="E86" s="113"/>
      <c r="F86" s="117" t="s">
        <v>14</v>
      </c>
      <c r="G86" s="118"/>
      <c r="H86" s="118"/>
      <c r="I86" s="118"/>
      <c r="J86" s="118"/>
      <c r="K86" s="119"/>
      <c r="L86" s="93">
        <f>INDEX('Subtasks '!$C$3:$C$194,MATCH($F86,'Subtasks '!$B$3:$B266,0))</f>
        <v>0</v>
      </c>
      <c r="M86" s="94"/>
      <c r="N86" s="126"/>
      <c r="O86" s="129">
        <f>INDEX('Subtasks '!$D$3:$D$194,MATCH($F86,'Subtasks '!$B$3:$B266,0))</f>
        <v>0</v>
      </c>
      <c r="P86" s="130"/>
      <c r="Q86" s="130"/>
      <c r="R86" s="130"/>
      <c r="S86" s="130"/>
      <c r="T86" s="130"/>
      <c r="U86" s="130"/>
      <c r="V86" s="130"/>
      <c r="W86" s="130"/>
      <c r="X86" s="130"/>
      <c r="Y86" s="131"/>
      <c r="Z86" s="105" t="s">
        <v>93</v>
      </c>
      <c r="AA86" s="106"/>
      <c r="AB86" s="106"/>
      <c r="AC86" s="106"/>
      <c r="AD86" s="106"/>
      <c r="AE86" s="106"/>
      <c r="AF86" s="106"/>
      <c r="AG86" s="106"/>
      <c r="AH86" s="106"/>
      <c r="AI86" s="106"/>
      <c r="AJ86" s="107"/>
      <c r="AK86" s="93">
        <f>INDEX('Subtasks '!$E$3:$E$194,MATCH($F86,'Subtasks '!$B$3:$B266,0))</f>
        <v>0</v>
      </c>
      <c r="AL86" s="94"/>
      <c r="AM86" s="95"/>
    </row>
    <row r="87" spans="1:39" ht="27" customHeight="1">
      <c r="A87" s="114"/>
      <c r="B87" s="115"/>
      <c r="C87" s="115"/>
      <c r="D87" s="115"/>
      <c r="E87" s="116"/>
      <c r="F87" s="120"/>
      <c r="G87" s="121"/>
      <c r="H87" s="121"/>
      <c r="I87" s="121"/>
      <c r="J87" s="121"/>
      <c r="K87" s="122"/>
      <c r="L87" s="96"/>
      <c r="M87" s="97"/>
      <c r="N87" s="127"/>
      <c r="O87" s="132"/>
      <c r="P87" s="133"/>
      <c r="Q87" s="133"/>
      <c r="R87" s="133"/>
      <c r="S87" s="133"/>
      <c r="T87" s="133"/>
      <c r="U87" s="133"/>
      <c r="V87" s="133"/>
      <c r="W87" s="133"/>
      <c r="X87" s="133"/>
      <c r="Y87" s="134"/>
      <c r="Z87" s="132">
        <f>INDEX('Subtasks '!$F$3:$F$194,MATCH($F86,'Subtasks '!$B$3:$B266,0))</f>
        <v>0</v>
      </c>
      <c r="AA87" s="133"/>
      <c r="AB87" s="133"/>
      <c r="AC87" s="133"/>
      <c r="AD87" s="133"/>
      <c r="AE87" s="133"/>
      <c r="AF87" s="133"/>
      <c r="AG87" s="133"/>
      <c r="AH87" s="133"/>
      <c r="AI87" s="133"/>
      <c r="AJ87" s="134"/>
      <c r="AK87" s="96"/>
      <c r="AL87" s="97"/>
      <c r="AM87" s="98"/>
    </row>
    <row r="88" spans="1:39" ht="8.1" customHeight="1">
      <c r="A88" s="114"/>
      <c r="B88" s="115"/>
      <c r="C88" s="115"/>
      <c r="D88" s="115"/>
      <c r="E88" s="116"/>
      <c r="F88" s="120"/>
      <c r="G88" s="121"/>
      <c r="H88" s="121"/>
      <c r="I88" s="121"/>
      <c r="J88" s="121"/>
      <c r="K88" s="122"/>
      <c r="L88" s="96"/>
      <c r="M88" s="97"/>
      <c r="N88" s="127"/>
      <c r="O88" s="132"/>
      <c r="P88" s="133"/>
      <c r="Q88" s="133"/>
      <c r="R88" s="133"/>
      <c r="S88" s="133"/>
      <c r="T88" s="133"/>
      <c r="U88" s="133"/>
      <c r="V88" s="133"/>
      <c r="W88" s="133"/>
      <c r="X88" s="133"/>
      <c r="Y88" s="134"/>
      <c r="Z88" s="108" t="s">
        <v>94</v>
      </c>
      <c r="AA88" s="109"/>
      <c r="AB88" s="109"/>
      <c r="AC88" s="109"/>
      <c r="AD88" s="109"/>
      <c r="AE88" s="109"/>
      <c r="AF88" s="109"/>
      <c r="AG88" s="109"/>
      <c r="AH88" s="109"/>
      <c r="AI88" s="109"/>
      <c r="AJ88" s="110"/>
      <c r="AK88" s="96"/>
      <c r="AL88" s="97"/>
      <c r="AM88" s="98"/>
    </row>
    <row r="89" spans="1:39" ht="27" customHeight="1">
      <c r="A89" s="114"/>
      <c r="B89" s="115"/>
      <c r="C89" s="115"/>
      <c r="D89" s="115"/>
      <c r="E89" s="116"/>
      <c r="F89" s="123"/>
      <c r="G89" s="124"/>
      <c r="H89" s="124"/>
      <c r="I89" s="124"/>
      <c r="J89" s="124"/>
      <c r="K89" s="125"/>
      <c r="L89" s="99"/>
      <c r="M89" s="100"/>
      <c r="N89" s="128"/>
      <c r="O89" s="135"/>
      <c r="P89" s="136"/>
      <c r="Q89" s="136"/>
      <c r="R89" s="136"/>
      <c r="S89" s="136"/>
      <c r="T89" s="136"/>
      <c r="U89" s="136"/>
      <c r="V89" s="136"/>
      <c r="W89" s="136"/>
      <c r="X89" s="136"/>
      <c r="Y89" s="137"/>
      <c r="Z89" s="102">
        <f>INDEX('Subtasks '!$G$3:$G$194,MATCH($F86,'Subtasks '!$B$3:$B266,0))</f>
        <v>0</v>
      </c>
      <c r="AA89" s="103"/>
      <c r="AB89" s="103"/>
      <c r="AC89" s="103"/>
      <c r="AD89" s="103"/>
      <c r="AE89" s="103"/>
      <c r="AF89" s="103"/>
      <c r="AG89" s="103"/>
      <c r="AH89" s="103"/>
      <c r="AI89" s="103"/>
      <c r="AJ89" s="104"/>
      <c r="AK89" s="99"/>
      <c r="AL89" s="100"/>
      <c r="AM89" s="101"/>
    </row>
    <row r="90" spans="1:39" ht="8.1" customHeight="1">
      <c r="A90" s="111">
        <f>INDEX('Subtasks '!$A$3:$A$194,MATCH($F90,'Subtasks '!$B$3:$B270,0))</f>
        <v>0</v>
      </c>
      <c r="B90" s="112"/>
      <c r="C90" s="112"/>
      <c r="D90" s="112"/>
      <c r="E90" s="113"/>
      <c r="F90" s="117" t="s">
        <v>14</v>
      </c>
      <c r="G90" s="118"/>
      <c r="H90" s="118"/>
      <c r="I90" s="118"/>
      <c r="J90" s="118"/>
      <c r="K90" s="119"/>
      <c r="L90" s="93">
        <f>INDEX('Subtasks '!$C$3:$C$194,MATCH($F90,'Subtasks '!$B$3:$B270,0))</f>
        <v>0</v>
      </c>
      <c r="M90" s="94"/>
      <c r="N90" s="126"/>
      <c r="O90" s="129">
        <f>INDEX('Subtasks '!$D$3:$D$194,MATCH($F90,'Subtasks '!$B$3:$B270,0))</f>
        <v>0</v>
      </c>
      <c r="P90" s="130"/>
      <c r="Q90" s="130"/>
      <c r="R90" s="130"/>
      <c r="S90" s="130"/>
      <c r="T90" s="130"/>
      <c r="U90" s="130"/>
      <c r="V90" s="130"/>
      <c r="W90" s="130"/>
      <c r="X90" s="130"/>
      <c r="Y90" s="131"/>
      <c r="Z90" s="105" t="s">
        <v>93</v>
      </c>
      <c r="AA90" s="106"/>
      <c r="AB90" s="106"/>
      <c r="AC90" s="106"/>
      <c r="AD90" s="106"/>
      <c r="AE90" s="106"/>
      <c r="AF90" s="106"/>
      <c r="AG90" s="106"/>
      <c r="AH90" s="106"/>
      <c r="AI90" s="106"/>
      <c r="AJ90" s="107"/>
      <c r="AK90" s="93">
        <f>INDEX('Subtasks '!$E$3:$E$194,MATCH($F90,'Subtasks '!$B$3:$B270,0))</f>
        <v>0</v>
      </c>
      <c r="AL90" s="94"/>
      <c r="AM90" s="95"/>
    </row>
    <row r="91" spans="1:39" ht="27" customHeight="1">
      <c r="A91" s="114"/>
      <c r="B91" s="115"/>
      <c r="C91" s="115"/>
      <c r="D91" s="115"/>
      <c r="E91" s="116"/>
      <c r="F91" s="120"/>
      <c r="G91" s="121"/>
      <c r="H91" s="121"/>
      <c r="I91" s="121"/>
      <c r="J91" s="121"/>
      <c r="K91" s="122"/>
      <c r="L91" s="96"/>
      <c r="M91" s="97"/>
      <c r="N91" s="127"/>
      <c r="O91" s="132"/>
      <c r="P91" s="133"/>
      <c r="Q91" s="133"/>
      <c r="R91" s="133"/>
      <c r="S91" s="133"/>
      <c r="T91" s="133"/>
      <c r="U91" s="133"/>
      <c r="V91" s="133"/>
      <c r="W91" s="133"/>
      <c r="X91" s="133"/>
      <c r="Y91" s="134"/>
      <c r="Z91" s="132">
        <f>INDEX('Subtasks '!$F$3:$F$194,MATCH($F90,'Subtasks '!$B$3:$B270,0))</f>
        <v>0</v>
      </c>
      <c r="AA91" s="133"/>
      <c r="AB91" s="133"/>
      <c r="AC91" s="133"/>
      <c r="AD91" s="133"/>
      <c r="AE91" s="133"/>
      <c r="AF91" s="133"/>
      <c r="AG91" s="133"/>
      <c r="AH91" s="133"/>
      <c r="AI91" s="133"/>
      <c r="AJ91" s="134"/>
      <c r="AK91" s="96"/>
      <c r="AL91" s="97"/>
      <c r="AM91" s="98"/>
    </row>
    <row r="92" spans="1:39" ht="8.1" customHeight="1">
      <c r="A92" s="114"/>
      <c r="B92" s="115"/>
      <c r="C92" s="115"/>
      <c r="D92" s="115"/>
      <c r="E92" s="116"/>
      <c r="F92" s="120"/>
      <c r="G92" s="121"/>
      <c r="H92" s="121"/>
      <c r="I92" s="121"/>
      <c r="J92" s="121"/>
      <c r="K92" s="122"/>
      <c r="L92" s="96"/>
      <c r="M92" s="97"/>
      <c r="N92" s="127"/>
      <c r="O92" s="132"/>
      <c r="P92" s="133"/>
      <c r="Q92" s="133"/>
      <c r="R92" s="133"/>
      <c r="S92" s="133"/>
      <c r="T92" s="133"/>
      <c r="U92" s="133"/>
      <c r="V92" s="133"/>
      <c r="W92" s="133"/>
      <c r="X92" s="133"/>
      <c r="Y92" s="134"/>
      <c r="Z92" s="108" t="s">
        <v>94</v>
      </c>
      <c r="AA92" s="109"/>
      <c r="AB92" s="109"/>
      <c r="AC92" s="109"/>
      <c r="AD92" s="109"/>
      <c r="AE92" s="109"/>
      <c r="AF92" s="109"/>
      <c r="AG92" s="109"/>
      <c r="AH92" s="109"/>
      <c r="AI92" s="109"/>
      <c r="AJ92" s="110"/>
      <c r="AK92" s="96"/>
      <c r="AL92" s="97"/>
      <c r="AM92" s="98"/>
    </row>
    <row r="93" spans="1:39" ht="27" customHeight="1">
      <c r="A93" s="114"/>
      <c r="B93" s="115"/>
      <c r="C93" s="115"/>
      <c r="D93" s="115"/>
      <c r="E93" s="116"/>
      <c r="F93" s="123"/>
      <c r="G93" s="124"/>
      <c r="H93" s="124"/>
      <c r="I93" s="124"/>
      <c r="J93" s="124"/>
      <c r="K93" s="125"/>
      <c r="L93" s="99"/>
      <c r="M93" s="100"/>
      <c r="N93" s="128"/>
      <c r="O93" s="135"/>
      <c r="P93" s="136"/>
      <c r="Q93" s="136"/>
      <c r="R93" s="136"/>
      <c r="S93" s="136"/>
      <c r="T93" s="136"/>
      <c r="U93" s="136"/>
      <c r="V93" s="136"/>
      <c r="W93" s="136"/>
      <c r="X93" s="136"/>
      <c r="Y93" s="137"/>
      <c r="Z93" s="102">
        <f>INDEX('Subtasks '!$G$3:$G$194,MATCH($F90,'Subtasks '!$B$3:$B270,0))</f>
        <v>0</v>
      </c>
      <c r="AA93" s="103"/>
      <c r="AB93" s="103"/>
      <c r="AC93" s="103"/>
      <c r="AD93" s="103"/>
      <c r="AE93" s="103"/>
      <c r="AF93" s="103"/>
      <c r="AG93" s="103"/>
      <c r="AH93" s="103"/>
      <c r="AI93" s="103"/>
      <c r="AJ93" s="104"/>
      <c r="AK93" s="99"/>
      <c r="AL93" s="100"/>
      <c r="AM93" s="101"/>
    </row>
    <row r="94" spans="1:39" ht="8.1" customHeight="1">
      <c r="A94" s="111">
        <f>INDEX('Subtasks '!$A$3:$A$194,MATCH($F94,'Subtasks '!$B$3:$B274,0))</f>
        <v>0</v>
      </c>
      <c r="B94" s="112"/>
      <c r="C94" s="112"/>
      <c r="D94" s="112"/>
      <c r="E94" s="113"/>
      <c r="F94" s="117" t="s">
        <v>14</v>
      </c>
      <c r="G94" s="118"/>
      <c r="H94" s="118"/>
      <c r="I94" s="118"/>
      <c r="J94" s="118"/>
      <c r="K94" s="119"/>
      <c r="L94" s="93">
        <f>INDEX('Subtasks '!$C$3:$C$194,MATCH($F94,'Subtasks '!$B$3:$B274,0))</f>
        <v>0</v>
      </c>
      <c r="M94" s="94"/>
      <c r="N94" s="126"/>
      <c r="O94" s="129">
        <f>INDEX('Subtasks '!$D$3:$D$194,MATCH($F94,'Subtasks '!$B$3:$B274,0))</f>
        <v>0</v>
      </c>
      <c r="P94" s="130"/>
      <c r="Q94" s="130"/>
      <c r="R94" s="130"/>
      <c r="S94" s="130"/>
      <c r="T94" s="130"/>
      <c r="U94" s="130"/>
      <c r="V94" s="130"/>
      <c r="W94" s="130"/>
      <c r="X94" s="130"/>
      <c r="Y94" s="131"/>
      <c r="Z94" s="105" t="s">
        <v>93</v>
      </c>
      <c r="AA94" s="106"/>
      <c r="AB94" s="106"/>
      <c r="AC94" s="106"/>
      <c r="AD94" s="106"/>
      <c r="AE94" s="106"/>
      <c r="AF94" s="106"/>
      <c r="AG94" s="106"/>
      <c r="AH94" s="106"/>
      <c r="AI94" s="106"/>
      <c r="AJ94" s="107"/>
      <c r="AK94" s="93">
        <f>INDEX('Subtasks '!$E$3:$E$194,MATCH($F94,'Subtasks '!$B$3:$B274,0))</f>
        <v>0</v>
      </c>
      <c r="AL94" s="94"/>
      <c r="AM94" s="95"/>
    </row>
    <row r="95" spans="1:39" ht="27" customHeight="1">
      <c r="A95" s="114"/>
      <c r="B95" s="115"/>
      <c r="C95" s="115"/>
      <c r="D95" s="115"/>
      <c r="E95" s="116"/>
      <c r="F95" s="120"/>
      <c r="G95" s="121"/>
      <c r="H95" s="121"/>
      <c r="I95" s="121"/>
      <c r="J95" s="121"/>
      <c r="K95" s="122"/>
      <c r="L95" s="96"/>
      <c r="M95" s="97"/>
      <c r="N95" s="127"/>
      <c r="O95" s="132"/>
      <c r="P95" s="133"/>
      <c r="Q95" s="133"/>
      <c r="R95" s="133"/>
      <c r="S95" s="133"/>
      <c r="T95" s="133"/>
      <c r="U95" s="133"/>
      <c r="V95" s="133"/>
      <c r="W95" s="133"/>
      <c r="X95" s="133"/>
      <c r="Y95" s="134"/>
      <c r="Z95" s="132">
        <f>INDEX('Subtasks '!$F$3:$F$194,MATCH($F94,'Subtasks '!$B$3:$B274,0))</f>
        <v>0</v>
      </c>
      <c r="AA95" s="133"/>
      <c r="AB95" s="133"/>
      <c r="AC95" s="133"/>
      <c r="AD95" s="133"/>
      <c r="AE95" s="133"/>
      <c r="AF95" s="133"/>
      <c r="AG95" s="133"/>
      <c r="AH95" s="133"/>
      <c r="AI95" s="133"/>
      <c r="AJ95" s="134"/>
      <c r="AK95" s="96"/>
      <c r="AL95" s="97"/>
      <c r="AM95" s="98"/>
    </row>
    <row r="96" spans="1:39" ht="8.1" customHeight="1">
      <c r="A96" s="114"/>
      <c r="B96" s="115"/>
      <c r="C96" s="115"/>
      <c r="D96" s="115"/>
      <c r="E96" s="116"/>
      <c r="F96" s="120"/>
      <c r="G96" s="121"/>
      <c r="H96" s="121"/>
      <c r="I96" s="121"/>
      <c r="J96" s="121"/>
      <c r="K96" s="122"/>
      <c r="L96" s="96"/>
      <c r="M96" s="97"/>
      <c r="N96" s="127"/>
      <c r="O96" s="132"/>
      <c r="P96" s="133"/>
      <c r="Q96" s="133"/>
      <c r="R96" s="133"/>
      <c r="S96" s="133"/>
      <c r="T96" s="133"/>
      <c r="U96" s="133"/>
      <c r="V96" s="133"/>
      <c r="W96" s="133"/>
      <c r="X96" s="133"/>
      <c r="Y96" s="134"/>
      <c r="Z96" s="108" t="s">
        <v>94</v>
      </c>
      <c r="AA96" s="109"/>
      <c r="AB96" s="109"/>
      <c r="AC96" s="109"/>
      <c r="AD96" s="109"/>
      <c r="AE96" s="109"/>
      <c r="AF96" s="109"/>
      <c r="AG96" s="109"/>
      <c r="AH96" s="109"/>
      <c r="AI96" s="109"/>
      <c r="AJ96" s="110"/>
      <c r="AK96" s="96"/>
      <c r="AL96" s="97"/>
      <c r="AM96" s="98"/>
    </row>
    <row r="97" spans="1:39" ht="27" customHeight="1">
      <c r="A97" s="114"/>
      <c r="B97" s="115"/>
      <c r="C97" s="115"/>
      <c r="D97" s="115"/>
      <c r="E97" s="116"/>
      <c r="F97" s="123"/>
      <c r="G97" s="124"/>
      <c r="H97" s="124"/>
      <c r="I97" s="124"/>
      <c r="J97" s="124"/>
      <c r="K97" s="125"/>
      <c r="L97" s="99"/>
      <c r="M97" s="100"/>
      <c r="N97" s="128"/>
      <c r="O97" s="135"/>
      <c r="P97" s="136"/>
      <c r="Q97" s="136"/>
      <c r="R97" s="136"/>
      <c r="S97" s="136"/>
      <c r="T97" s="136"/>
      <c r="U97" s="136"/>
      <c r="V97" s="136"/>
      <c r="W97" s="136"/>
      <c r="X97" s="136"/>
      <c r="Y97" s="137"/>
      <c r="Z97" s="102">
        <f>INDEX('Subtasks '!$G$3:$G$194,MATCH($F94,'Subtasks '!$B$3:$B274,0))</f>
        <v>0</v>
      </c>
      <c r="AA97" s="103"/>
      <c r="AB97" s="103"/>
      <c r="AC97" s="103"/>
      <c r="AD97" s="103"/>
      <c r="AE97" s="103"/>
      <c r="AF97" s="103"/>
      <c r="AG97" s="103"/>
      <c r="AH97" s="103"/>
      <c r="AI97" s="103"/>
      <c r="AJ97" s="104"/>
      <c r="AK97" s="99"/>
      <c r="AL97" s="100"/>
      <c r="AM97" s="101"/>
    </row>
    <row r="98" spans="1:39" ht="8.1" customHeight="1">
      <c r="A98" s="111">
        <f>INDEX('Subtasks '!$A$3:$A$194,MATCH($F98,'Subtasks '!$B$3:$B278,0))</f>
        <v>0</v>
      </c>
      <c r="B98" s="112"/>
      <c r="C98" s="112"/>
      <c r="D98" s="112"/>
      <c r="E98" s="113"/>
      <c r="F98" s="117" t="s">
        <v>14</v>
      </c>
      <c r="G98" s="118"/>
      <c r="H98" s="118"/>
      <c r="I98" s="118"/>
      <c r="J98" s="118"/>
      <c r="K98" s="119"/>
      <c r="L98" s="93">
        <f>INDEX('Subtasks '!$C$3:$C$194,MATCH($F98,'Subtasks '!$B$3:$B278,0))</f>
        <v>0</v>
      </c>
      <c r="M98" s="94"/>
      <c r="N98" s="126"/>
      <c r="O98" s="129">
        <f>INDEX('Subtasks '!$D$3:$D$194,MATCH($F98,'Subtasks '!$B$3:$B278,0))</f>
        <v>0</v>
      </c>
      <c r="P98" s="130"/>
      <c r="Q98" s="130"/>
      <c r="R98" s="130"/>
      <c r="S98" s="130"/>
      <c r="T98" s="130"/>
      <c r="U98" s="130"/>
      <c r="V98" s="130"/>
      <c r="W98" s="130"/>
      <c r="X98" s="130"/>
      <c r="Y98" s="131"/>
      <c r="Z98" s="105" t="s">
        <v>93</v>
      </c>
      <c r="AA98" s="106"/>
      <c r="AB98" s="106"/>
      <c r="AC98" s="106"/>
      <c r="AD98" s="106"/>
      <c r="AE98" s="106"/>
      <c r="AF98" s="106"/>
      <c r="AG98" s="106"/>
      <c r="AH98" s="106"/>
      <c r="AI98" s="106"/>
      <c r="AJ98" s="107"/>
      <c r="AK98" s="93">
        <f>INDEX('Subtasks '!$E$3:$E$194,MATCH($F98,'Subtasks '!$B$3:$B278,0))</f>
        <v>0</v>
      </c>
      <c r="AL98" s="94"/>
      <c r="AM98" s="95"/>
    </row>
    <row r="99" spans="1:39" ht="27" customHeight="1">
      <c r="A99" s="114"/>
      <c r="B99" s="115"/>
      <c r="C99" s="115"/>
      <c r="D99" s="115"/>
      <c r="E99" s="116"/>
      <c r="F99" s="120"/>
      <c r="G99" s="121"/>
      <c r="H99" s="121"/>
      <c r="I99" s="121"/>
      <c r="J99" s="121"/>
      <c r="K99" s="122"/>
      <c r="L99" s="96"/>
      <c r="M99" s="97"/>
      <c r="N99" s="127"/>
      <c r="O99" s="132"/>
      <c r="P99" s="133"/>
      <c r="Q99" s="133"/>
      <c r="R99" s="133"/>
      <c r="S99" s="133"/>
      <c r="T99" s="133"/>
      <c r="U99" s="133"/>
      <c r="V99" s="133"/>
      <c r="W99" s="133"/>
      <c r="X99" s="133"/>
      <c r="Y99" s="134"/>
      <c r="Z99" s="132">
        <f>INDEX('Subtasks '!$F$3:$F$194,MATCH($F98,'Subtasks '!$B$3:$B278,0))</f>
        <v>0</v>
      </c>
      <c r="AA99" s="133"/>
      <c r="AB99" s="133"/>
      <c r="AC99" s="133"/>
      <c r="AD99" s="133"/>
      <c r="AE99" s="133"/>
      <c r="AF99" s="133"/>
      <c r="AG99" s="133"/>
      <c r="AH99" s="133"/>
      <c r="AI99" s="133"/>
      <c r="AJ99" s="134"/>
      <c r="AK99" s="96"/>
      <c r="AL99" s="97"/>
      <c r="AM99" s="98"/>
    </row>
    <row r="100" spans="1:39" ht="8.1" customHeight="1">
      <c r="A100" s="114"/>
      <c r="B100" s="115"/>
      <c r="C100" s="115"/>
      <c r="D100" s="115"/>
      <c r="E100" s="116"/>
      <c r="F100" s="120"/>
      <c r="G100" s="121"/>
      <c r="H100" s="121"/>
      <c r="I100" s="121"/>
      <c r="J100" s="121"/>
      <c r="K100" s="122"/>
      <c r="L100" s="96"/>
      <c r="M100" s="97"/>
      <c r="N100" s="127"/>
      <c r="O100" s="132"/>
      <c r="P100" s="133"/>
      <c r="Q100" s="133"/>
      <c r="R100" s="133"/>
      <c r="S100" s="133"/>
      <c r="T100" s="133"/>
      <c r="U100" s="133"/>
      <c r="V100" s="133"/>
      <c r="W100" s="133"/>
      <c r="X100" s="133"/>
      <c r="Y100" s="134"/>
      <c r="Z100" s="108" t="s">
        <v>94</v>
      </c>
      <c r="AA100" s="109"/>
      <c r="AB100" s="109"/>
      <c r="AC100" s="109"/>
      <c r="AD100" s="109"/>
      <c r="AE100" s="109"/>
      <c r="AF100" s="109"/>
      <c r="AG100" s="109"/>
      <c r="AH100" s="109"/>
      <c r="AI100" s="109"/>
      <c r="AJ100" s="110"/>
      <c r="AK100" s="96"/>
      <c r="AL100" s="97"/>
      <c r="AM100" s="98"/>
    </row>
    <row r="101" spans="1:39" ht="27" customHeight="1" thickBot="1">
      <c r="A101" s="114"/>
      <c r="B101" s="115"/>
      <c r="C101" s="115"/>
      <c r="D101" s="115"/>
      <c r="E101" s="116"/>
      <c r="F101" s="123"/>
      <c r="G101" s="124"/>
      <c r="H101" s="124"/>
      <c r="I101" s="124"/>
      <c r="J101" s="124"/>
      <c r="K101" s="125"/>
      <c r="L101" s="99"/>
      <c r="M101" s="100"/>
      <c r="N101" s="128"/>
      <c r="O101" s="135"/>
      <c r="P101" s="136"/>
      <c r="Q101" s="136"/>
      <c r="R101" s="136"/>
      <c r="S101" s="136"/>
      <c r="T101" s="136"/>
      <c r="U101" s="136"/>
      <c r="V101" s="136"/>
      <c r="W101" s="136"/>
      <c r="X101" s="136"/>
      <c r="Y101" s="137"/>
      <c r="Z101" s="102">
        <f>INDEX('Subtasks '!$G$3:$G$194,MATCH($F98,'Subtasks '!$B$3:$B278,0))</f>
        <v>0</v>
      </c>
      <c r="AA101" s="103"/>
      <c r="AB101" s="103"/>
      <c r="AC101" s="103"/>
      <c r="AD101" s="103"/>
      <c r="AE101" s="103"/>
      <c r="AF101" s="103"/>
      <c r="AG101" s="103"/>
      <c r="AH101" s="103"/>
      <c r="AI101" s="103"/>
      <c r="AJ101" s="104"/>
      <c r="AK101" s="99"/>
      <c r="AL101" s="100"/>
      <c r="AM101" s="101"/>
    </row>
    <row r="102" spans="1:39" ht="13.8">
      <c r="A102" s="62" t="s">
        <v>88</v>
      </c>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53" t="s">
        <v>13</v>
      </c>
      <c r="AH102" s="63"/>
      <c r="AI102" s="69"/>
      <c r="AJ102" s="53" t="s">
        <v>12</v>
      </c>
      <c r="AK102" s="69"/>
      <c r="AL102" s="53" t="s">
        <v>153</v>
      </c>
      <c r="AM102" s="63"/>
    </row>
    <row r="103" spans="1:39" ht="13.8" thickBot="1"/>
    <row r="104" spans="1:39" ht="36.75" customHeight="1">
      <c r="A104" s="230" t="s">
        <v>63</v>
      </c>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2"/>
    </row>
    <row r="105" spans="1:39">
      <c r="A105" s="245" t="s">
        <v>110</v>
      </c>
      <c r="B105" s="246"/>
      <c r="C105" s="246"/>
      <c r="D105" s="246"/>
      <c r="E105" s="246"/>
      <c r="F105" s="246"/>
      <c r="G105" s="246"/>
      <c r="H105" s="246"/>
      <c r="I105" s="233" t="s">
        <v>99</v>
      </c>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4"/>
    </row>
    <row r="106" spans="1:39" ht="8.25" customHeight="1">
      <c r="A106" s="245"/>
      <c r="B106" s="246"/>
      <c r="C106" s="246"/>
      <c r="D106" s="246"/>
      <c r="E106" s="246"/>
      <c r="F106" s="246"/>
      <c r="G106" s="246"/>
      <c r="H106" s="246"/>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6"/>
    </row>
    <row r="107" spans="1:39" ht="15" customHeight="1">
      <c r="A107" s="245"/>
      <c r="B107" s="246"/>
      <c r="C107" s="246"/>
      <c r="D107" s="246"/>
      <c r="E107" s="246"/>
      <c r="F107" s="246"/>
      <c r="G107" s="246"/>
      <c r="H107" s="247"/>
      <c r="I107" s="241" t="s">
        <v>100</v>
      </c>
      <c r="J107" s="242"/>
      <c r="K107" s="242"/>
      <c r="L107" s="242"/>
      <c r="M107" s="242"/>
      <c r="N107" s="242"/>
      <c r="O107" s="241" t="s">
        <v>102</v>
      </c>
      <c r="P107" s="242"/>
      <c r="Q107" s="242"/>
      <c r="R107" s="242"/>
      <c r="S107" s="242"/>
      <c r="T107" s="244"/>
      <c r="U107" s="241" t="s">
        <v>104</v>
      </c>
      <c r="V107" s="242"/>
      <c r="W107" s="242"/>
      <c r="X107" s="242"/>
      <c r="Y107" s="242"/>
      <c r="Z107" s="244"/>
      <c r="AA107" s="241" t="s">
        <v>106</v>
      </c>
      <c r="AB107" s="242"/>
      <c r="AC107" s="242"/>
      <c r="AD107" s="242"/>
      <c r="AE107" s="242"/>
      <c r="AF107" s="244"/>
      <c r="AG107" s="241" t="s">
        <v>107</v>
      </c>
      <c r="AH107" s="242"/>
      <c r="AI107" s="242"/>
      <c r="AJ107" s="242"/>
      <c r="AK107" s="242"/>
      <c r="AL107" s="242"/>
      <c r="AM107" s="243"/>
    </row>
    <row r="108" spans="1:39" ht="54.75" customHeight="1">
      <c r="A108" s="245"/>
      <c r="B108" s="246"/>
      <c r="C108" s="246"/>
      <c r="D108" s="246"/>
      <c r="E108" s="246"/>
      <c r="F108" s="246"/>
      <c r="G108" s="246"/>
      <c r="H108" s="247"/>
      <c r="I108" s="237" t="s">
        <v>101</v>
      </c>
      <c r="J108" s="238"/>
      <c r="K108" s="238"/>
      <c r="L108" s="238"/>
      <c r="M108" s="238"/>
      <c r="N108" s="238"/>
      <c r="O108" s="237" t="s">
        <v>103</v>
      </c>
      <c r="P108" s="238"/>
      <c r="Q108" s="238"/>
      <c r="R108" s="238"/>
      <c r="S108" s="238"/>
      <c r="T108" s="239"/>
      <c r="U108" s="237" t="s">
        <v>105</v>
      </c>
      <c r="V108" s="238"/>
      <c r="W108" s="238"/>
      <c r="X108" s="238"/>
      <c r="Y108" s="238"/>
      <c r="Z108" s="239"/>
      <c r="AA108" s="237" t="s">
        <v>109</v>
      </c>
      <c r="AB108" s="238"/>
      <c r="AC108" s="238"/>
      <c r="AD108" s="238"/>
      <c r="AE108" s="238"/>
      <c r="AF108" s="239"/>
      <c r="AG108" s="237" t="s">
        <v>108</v>
      </c>
      <c r="AH108" s="238"/>
      <c r="AI108" s="238"/>
      <c r="AJ108" s="238"/>
      <c r="AK108" s="238"/>
      <c r="AL108" s="238"/>
      <c r="AM108" s="240"/>
    </row>
    <row r="109" spans="1:39" ht="12.75" customHeight="1">
      <c r="A109" s="255" t="s">
        <v>130</v>
      </c>
      <c r="B109" s="256"/>
      <c r="C109" s="256"/>
      <c r="D109" s="256"/>
      <c r="E109" s="256"/>
      <c r="F109" s="256"/>
      <c r="G109" s="256"/>
      <c r="H109" s="256"/>
      <c r="I109" s="258" t="s">
        <v>115</v>
      </c>
      <c r="J109" s="258"/>
      <c r="K109" s="258"/>
      <c r="L109" s="258"/>
      <c r="M109" s="258"/>
      <c r="N109" s="258"/>
      <c r="O109" s="258" t="s">
        <v>116</v>
      </c>
      <c r="P109" s="258"/>
      <c r="Q109" s="258"/>
      <c r="R109" s="258"/>
      <c r="S109" s="258"/>
      <c r="T109" s="258"/>
      <c r="U109" s="258" t="s">
        <v>117</v>
      </c>
      <c r="V109" s="258"/>
      <c r="W109" s="258"/>
      <c r="X109" s="258"/>
      <c r="Y109" s="258"/>
      <c r="Z109" s="258"/>
      <c r="AA109" s="258" t="s">
        <v>118</v>
      </c>
      <c r="AB109" s="258"/>
      <c r="AC109" s="258"/>
      <c r="AD109" s="258"/>
      <c r="AE109" s="258"/>
      <c r="AF109" s="258"/>
      <c r="AG109" s="259" t="s">
        <v>119</v>
      </c>
      <c r="AH109" s="259"/>
      <c r="AI109" s="259"/>
      <c r="AJ109" s="259"/>
      <c r="AK109" s="259"/>
      <c r="AL109" s="259"/>
      <c r="AM109" s="260"/>
    </row>
    <row r="110" spans="1:39">
      <c r="A110" s="257"/>
      <c r="B110" s="256"/>
      <c r="C110" s="256"/>
      <c r="D110" s="256"/>
      <c r="E110" s="256"/>
      <c r="F110" s="256"/>
      <c r="G110" s="256"/>
      <c r="H110" s="256"/>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61"/>
      <c r="AH110" s="261"/>
      <c r="AI110" s="261"/>
      <c r="AJ110" s="261"/>
      <c r="AK110" s="261"/>
      <c r="AL110" s="261"/>
      <c r="AM110" s="262"/>
    </row>
    <row r="111" spans="1:39">
      <c r="A111" s="248" t="s">
        <v>131</v>
      </c>
      <c r="B111" s="249"/>
      <c r="C111" s="249"/>
      <c r="D111" s="249"/>
      <c r="E111" s="249"/>
      <c r="F111" s="249"/>
      <c r="G111" s="249"/>
      <c r="H111" s="250" t="s">
        <v>111</v>
      </c>
      <c r="I111" s="263" t="s">
        <v>120</v>
      </c>
      <c r="J111" s="263"/>
      <c r="K111" s="263"/>
      <c r="L111" s="263"/>
      <c r="M111" s="263"/>
      <c r="N111" s="263"/>
      <c r="O111" s="263" t="s">
        <v>120</v>
      </c>
      <c r="P111" s="263"/>
      <c r="Q111" s="263"/>
      <c r="R111" s="263"/>
      <c r="S111" s="263"/>
      <c r="T111" s="263"/>
      <c r="U111" s="251" t="s">
        <v>33</v>
      </c>
      <c r="V111" s="251"/>
      <c r="W111" s="251"/>
      <c r="X111" s="251"/>
      <c r="Y111" s="251"/>
      <c r="Z111" s="251"/>
      <c r="AA111" s="251" t="s">
        <v>33</v>
      </c>
      <c r="AB111" s="251"/>
      <c r="AC111" s="251"/>
      <c r="AD111" s="251"/>
      <c r="AE111" s="251"/>
      <c r="AF111" s="251"/>
      <c r="AG111" s="250" t="s">
        <v>15</v>
      </c>
      <c r="AH111" s="250"/>
      <c r="AI111" s="250"/>
      <c r="AJ111" s="250"/>
      <c r="AK111" s="250"/>
      <c r="AL111" s="250"/>
      <c r="AM111" s="264"/>
    </row>
    <row r="112" spans="1:39">
      <c r="A112" s="248"/>
      <c r="B112" s="249"/>
      <c r="C112" s="249"/>
      <c r="D112" s="249"/>
      <c r="E112" s="249"/>
      <c r="F112" s="249"/>
      <c r="G112" s="249"/>
      <c r="H112" s="250"/>
      <c r="I112" s="263"/>
      <c r="J112" s="263"/>
      <c r="K112" s="263"/>
      <c r="L112" s="263"/>
      <c r="M112" s="263"/>
      <c r="N112" s="263"/>
      <c r="O112" s="263"/>
      <c r="P112" s="263"/>
      <c r="Q112" s="263"/>
      <c r="R112" s="263"/>
      <c r="S112" s="263"/>
      <c r="T112" s="263"/>
      <c r="U112" s="251"/>
      <c r="V112" s="251"/>
      <c r="W112" s="251"/>
      <c r="X112" s="251"/>
      <c r="Y112" s="251"/>
      <c r="Z112" s="251"/>
      <c r="AA112" s="251"/>
      <c r="AB112" s="251"/>
      <c r="AC112" s="251"/>
      <c r="AD112" s="251"/>
      <c r="AE112" s="251"/>
      <c r="AF112" s="251"/>
      <c r="AG112" s="250"/>
      <c r="AH112" s="250"/>
      <c r="AI112" s="250"/>
      <c r="AJ112" s="250"/>
      <c r="AK112" s="250"/>
      <c r="AL112" s="250"/>
      <c r="AM112" s="264"/>
    </row>
    <row r="113" spans="1:50" ht="24" customHeight="1">
      <c r="A113" s="248"/>
      <c r="B113" s="249"/>
      <c r="C113" s="249"/>
      <c r="D113" s="249"/>
      <c r="E113" s="249"/>
      <c r="F113" s="249"/>
      <c r="G113" s="249"/>
      <c r="H113" s="250"/>
      <c r="I113" s="263"/>
      <c r="J113" s="263"/>
      <c r="K113" s="263"/>
      <c r="L113" s="263"/>
      <c r="M113" s="263"/>
      <c r="N113" s="263"/>
      <c r="O113" s="263"/>
      <c r="P113" s="263"/>
      <c r="Q113" s="263"/>
      <c r="R113" s="263"/>
      <c r="S113" s="263"/>
      <c r="T113" s="263"/>
      <c r="U113" s="251"/>
      <c r="V113" s="251"/>
      <c r="W113" s="251"/>
      <c r="X113" s="251"/>
      <c r="Y113" s="251"/>
      <c r="Z113" s="251"/>
      <c r="AA113" s="251"/>
      <c r="AB113" s="251"/>
      <c r="AC113" s="251"/>
      <c r="AD113" s="251"/>
      <c r="AE113" s="251"/>
      <c r="AF113" s="251"/>
      <c r="AG113" s="250"/>
      <c r="AH113" s="250"/>
      <c r="AI113" s="250"/>
      <c r="AJ113" s="250"/>
      <c r="AK113" s="250"/>
      <c r="AL113" s="250"/>
      <c r="AM113" s="264"/>
    </row>
    <row r="114" spans="1:50">
      <c r="A114" s="248" t="s">
        <v>132</v>
      </c>
      <c r="B114" s="249"/>
      <c r="C114" s="249"/>
      <c r="D114" s="249"/>
      <c r="E114" s="249"/>
      <c r="F114" s="249"/>
      <c r="G114" s="249"/>
      <c r="H114" s="250" t="s">
        <v>112</v>
      </c>
      <c r="I114" s="263" t="s">
        <v>120</v>
      </c>
      <c r="J114" s="263"/>
      <c r="K114" s="263"/>
      <c r="L114" s="263"/>
      <c r="M114" s="263"/>
      <c r="N114" s="263"/>
      <c r="O114" s="251" t="s">
        <v>33</v>
      </c>
      <c r="P114" s="251"/>
      <c r="Q114" s="251"/>
      <c r="R114" s="251"/>
      <c r="S114" s="251"/>
      <c r="T114" s="251"/>
      <c r="U114" s="251" t="s">
        <v>33</v>
      </c>
      <c r="V114" s="251"/>
      <c r="W114" s="251"/>
      <c r="X114" s="251"/>
      <c r="Y114" s="251"/>
      <c r="Z114" s="251"/>
      <c r="AA114" s="250" t="s">
        <v>15</v>
      </c>
      <c r="AB114" s="250"/>
      <c r="AC114" s="250"/>
      <c r="AD114" s="250"/>
      <c r="AE114" s="250"/>
      <c r="AF114" s="250"/>
      <c r="AG114" s="250" t="s">
        <v>11</v>
      </c>
      <c r="AH114" s="250"/>
      <c r="AI114" s="250"/>
      <c r="AJ114" s="250"/>
      <c r="AK114" s="250"/>
      <c r="AL114" s="250"/>
      <c r="AM114" s="264"/>
    </row>
    <row r="115" spans="1:50">
      <c r="A115" s="248"/>
      <c r="B115" s="249"/>
      <c r="C115" s="249"/>
      <c r="D115" s="249"/>
      <c r="E115" s="249"/>
      <c r="F115" s="249"/>
      <c r="G115" s="249"/>
      <c r="H115" s="250"/>
      <c r="I115" s="263"/>
      <c r="J115" s="263"/>
      <c r="K115" s="263"/>
      <c r="L115" s="263"/>
      <c r="M115" s="263"/>
      <c r="N115" s="263"/>
      <c r="O115" s="251"/>
      <c r="P115" s="251"/>
      <c r="Q115" s="251"/>
      <c r="R115" s="251"/>
      <c r="S115" s="251"/>
      <c r="T115" s="251"/>
      <c r="U115" s="251"/>
      <c r="V115" s="251"/>
      <c r="W115" s="251"/>
      <c r="X115" s="251"/>
      <c r="Y115" s="251"/>
      <c r="Z115" s="251"/>
      <c r="AA115" s="250"/>
      <c r="AB115" s="250"/>
      <c r="AC115" s="250"/>
      <c r="AD115" s="250"/>
      <c r="AE115" s="250"/>
      <c r="AF115" s="250"/>
      <c r="AG115" s="250"/>
      <c r="AH115" s="250"/>
      <c r="AI115" s="250"/>
      <c r="AJ115" s="250"/>
      <c r="AK115" s="250"/>
      <c r="AL115" s="250"/>
      <c r="AM115" s="264"/>
    </row>
    <row r="116" spans="1:50" ht="24" customHeight="1">
      <c r="A116" s="248"/>
      <c r="B116" s="249"/>
      <c r="C116" s="249"/>
      <c r="D116" s="249"/>
      <c r="E116" s="249"/>
      <c r="F116" s="249"/>
      <c r="G116" s="249"/>
      <c r="H116" s="250"/>
      <c r="I116" s="263"/>
      <c r="J116" s="263"/>
      <c r="K116" s="263"/>
      <c r="L116" s="263"/>
      <c r="M116" s="263"/>
      <c r="N116" s="263"/>
      <c r="O116" s="251"/>
      <c r="P116" s="251"/>
      <c r="Q116" s="251"/>
      <c r="R116" s="251"/>
      <c r="S116" s="251"/>
      <c r="T116" s="251"/>
      <c r="U116" s="251"/>
      <c r="V116" s="251"/>
      <c r="W116" s="251"/>
      <c r="X116" s="251"/>
      <c r="Y116" s="251"/>
      <c r="Z116" s="251"/>
      <c r="AA116" s="250"/>
      <c r="AB116" s="250"/>
      <c r="AC116" s="250"/>
      <c r="AD116" s="250"/>
      <c r="AE116" s="250"/>
      <c r="AF116" s="250"/>
      <c r="AG116" s="250"/>
      <c r="AH116" s="250"/>
      <c r="AI116" s="250"/>
      <c r="AJ116" s="250"/>
      <c r="AK116" s="250"/>
      <c r="AL116" s="250"/>
      <c r="AM116" s="264"/>
    </row>
    <row r="117" spans="1:50">
      <c r="A117" s="248" t="s">
        <v>133</v>
      </c>
      <c r="B117" s="249"/>
      <c r="C117" s="249"/>
      <c r="D117" s="249"/>
      <c r="E117" s="249"/>
      <c r="F117" s="249"/>
      <c r="G117" s="249"/>
      <c r="H117" s="250" t="s">
        <v>113</v>
      </c>
      <c r="I117" s="251" t="s">
        <v>33</v>
      </c>
      <c r="J117" s="251"/>
      <c r="K117" s="251"/>
      <c r="L117" s="251"/>
      <c r="M117" s="251"/>
      <c r="N117" s="251"/>
      <c r="O117" s="250" t="s">
        <v>15</v>
      </c>
      <c r="P117" s="250"/>
      <c r="Q117" s="250"/>
      <c r="R117" s="250"/>
      <c r="S117" s="250"/>
      <c r="T117" s="250"/>
      <c r="U117" s="250" t="s">
        <v>15</v>
      </c>
      <c r="V117" s="250"/>
      <c r="W117" s="250"/>
      <c r="X117" s="250"/>
      <c r="Y117" s="250"/>
      <c r="Z117" s="250"/>
      <c r="AA117" s="250" t="s">
        <v>11</v>
      </c>
      <c r="AB117" s="250"/>
      <c r="AC117" s="250"/>
      <c r="AD117" s="250"/>
      <c r="AE117" s="250"/>
      <c r="AF117" s="250"/>
      <c r="AG117" s="250" t="s">
        <v>11</v>
      </c>
      <c r="AH117" s="250"/>
      <c r="AI117" s="250"/>
      <c r="AJ117" s="250"/>
      <c r="AK117" s="250"/>
      <c r="AL117" s="250"/>
      <c r="AM117" s="264"/>
    </row>
    <row r="118" spans="1:50">
      <c r="A118" s="248"/>
      <c r="B118" s="249"/>
      <c r="C118" s="249"/>
      <c r="D118" s="249"/>
      <c r="E118" s="249"/>
      <c r="F118" s="249"/>
      <c r="G118" s="249"/>
      <c r="H118" s="250"/>
      <c r="I118" s="251"/>
      <c r="J118" s="251"/>
      <c r="K118" s="251"/>
      <c r="L118" s="251"/>
      <c r="M118" s="251"/>
      <c r="N118" s="251"/>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64"/>
    </row>
    <row r="119" spans="1:50" ht="24" customHeight="1">
      <c r="A119" s="248"/>
      <c r="B119" s="249"/>
      <c r="C119" s="249"/>
      <c r="D119" s="249"/>
      <c r="E119" s="249"/>
      <c r="F119" s="249"/>
      <c r="G119" s="249"/>
      <c r="H119" s="250"/>
      <c r="I119" s="251"/>
      <c r="J119" s="251"/>
      <c r="K119" s="251"/>
      <c r="L119" s="251"/>
      <c r="M119" s="251"/>
      <c r="N119" s="251"/>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64"/>
    </row>
    <row r="120" spans="1:50">
      <c r="A120" s="248" t="s">
        <v>134</v>
      </c>
      <c r="B120" s="249"/>
      <c r="C120" s="249"/>
      <c r="D120" s="249"/>
      <c r="E120" s="249"/>
      <c r="F120" s="249"/>
      <c r="G120" s="249"/>
      <c r="H120" s="250" t="s">
        <v>114</v>
      </c>
      <c r="I120" s="250" t="s">
        <v>15</v>
      </c>
      <c r="J120" s="250"/>
      <c r="K120" s="250"/>
      <c r="L120" s="250"/>
      <c r="M120" s="250"/>
      <c r="N120" s="250"/>
      <c r="O120" s="250" t="s">
        <v>11</v>
      </c>
      <c r="P120" s="250"/>
      <c r="Q120" s="250"/>
      <c r="R120" s="250"/>
      <c r="S120" s="250"/>
      <c r="T120" s="250"/>
      <c r="U120" s="250" t="s">
        <v>11</v>
      </c>
      <c r="V120" s="250"/>
      <c r="W120" s="250"/>
      <c r="X120" s="250"/>
      <c r="Y120" s="250"/>
      <c r="Z120" s="250"/>
      <c r="AA120" s="250" t="s">
        <v>11</v>
      </c>
      <c r="AB120" s="250"/>
      <c r="AC120" s="250"/>
      <c r="AD120" s="250"/>
      <c r="AE120" s="250"/>
      <c r="AF120" s="250"/>
      <c r="AG120" s="250" t="s">
        <v>11</v>
      </c>
      <c r="AH120" s="250"/>
      <c r="AI120" s="250"/>
      <c r="AJ120" s="250"/>
      <c r="AK120" s="250"/>
      <c r="AL120" s="250"/>
      <c r="AM120" s="264"/>
    </row>
    <row r="121" spans="1:50">
      <c r="A121" s="248"/>
      <c r="B121" s="249"/>
      <c r="C121" s="249"/>
      <c r="D121" s="249"/>
      <c r="E121" s="249"/>
      <c r="F121" s="249"/>
      <c r="G121" s="249"/>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64"/>
    </row>
    <row r="122" spans="1:50" ht="24" customHeight="1">
      <c r="A122" s="252"/>
      <c r="B122" s="253"/>
      <c r="C122" s="253"/>
      <c r="D122" s="253"/>
      <c r="E122" s="253"/>
      <c r="F122" s="253"/>
      <c r="G122" s="253"/>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65"/>
    </row>
    <row r="123" spans="1:50" ht="12.75" customHeight="1">
      <c r="A123" s="202" t="s">
        <v>121</v>
      </c>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8"/>
    </row>
    <row r="124" spans="1:50" ht="12" customHeight="1">
      <c r="A124" s="186" t="s">
        <v>135</v>
      </c>
      <c r="B124" s="299"/>
      <c r="C124" s="299"/>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300"/>
    </row>
    <row r="125" spans="1:50" s="19" customFormat="1" ht="11.25" customHeight="1">
      <c r="A125" s="301" t="s">
        <v>122</v>
      </c>
      <c r="B125" s="302"/>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2"/>
      <c r="AM125" s="303"/>
      <c r="AQ125" s="81"/>
      <c r="AR125" s="81"/>
      <c r="AS125" s="81"/>
      <c r="AT125" s="81"/>
      <c r="AU125" s="81"/>
      <c r="AV125" s="81"/>
      <c r="AW125" s="81"/>
      <c r="AX125" s="81"/>
    </row>
    <row r="126" spans="1:50" ht="12" customHeight="1">
      <c r="A126" s="305" t="s">
        <v>123</v>
      </c>
      <c r="B126" s="304"/>
      <c r="C126" s="304"/>
      <c r="D126" s="304"/>
      <c r="E126" s="304" t="s">
        <v>124</v>
      </c>
      <c r="F126" s="304"/>
      <c r="G126" s="304"/>
      <c r="H126" s="304"/>
      <c r="I126" s="304" t="s">
        <v>125</v>
      </c>
      <c r="J126" s="304"/>
      <c r="K126" s="304"/>
      <c r="L126" s="304"/>
      <c r="M126" s="304"/>
      <c r="N126" s="304"/>
      <c r="O126" s="304" t="s">
        <v>126</v>
      </c>
      <c r="P126" s="304"/>
      <c r="Q126" s="304"/>
      <c r="R126" s="304"/>
      <c r="S126" s="304"/>
      <c r="T126" s="304"/>
      <c r="U126" s="304"/>
      <c r="V126" s="304"/>
      <c r="W126" s="304"/>
      <c r="X126" s="304"/>
      <c r="Y126" s="304"/>
      <c r="Z126" s="304"/>
      <c r="AA126" s="304" t="s">
        <v>127</v>
      </c>
      <c r="AB126" s="304"/>
      <c r="AC126" s="304"/>
      <c r="AD126" s="304"/>
      <c r="AE126" s="304"/>
      <c r="AF126" s="304"/>
      <c r="AG126" s="304"/>
      <c r="AH126" s="304"/>
      <c r="AI126" s="304"/>
      <c r="AJ126" s="304"/>
      <c r="AK126" s="304"/>
      <c r="AL126" s="304"/>
      <c r="AM126" s="306"/>
    </row>
    <row r="127" spans="1:50" ht="24.75" customHeight="1">
      <c r="A127" s="89"/>
      <c r="B127" s="87"/>
      <c r="C127" s="87"/>
      <c r="D127" s="87"/>
      <c r="E127" s="86"/>
      <c r="F127" s="87"/>
      <c r="G127" s="87"/>
      <c r="H127" s="87"/>
      <c r="I127" s="86"/>
      <c r="J127" s="87"/>
      <c r="K127" s="87"/>
      <c r="L127" s="87"/>
      <c r="M127" s="87"/>
      <c r="N127" s="87"/>
      <c r="O127" s="86"/>
      <c r="P127" s="87"/>
      <c r="Q127" s="87"/>
      <c r="R127" s="87"/>
      <c r="S127" s="87"/>
      <c r="T127" s="87"/>
      <c r="U127" s="87"/>
      <c r="V127" s="87"/>
      <c r="W127" s="87"/>
      <c r="X127" s="87"/>
      <c r="Y127" s="87"/>
      <c r="Z127" s="87"/>
      <c r="AA127" s="86"/>
      <c r="AB127" s="87"/>
      <c r="AC127" s="87"/>
      <c r="AD127" s="87"/>
      <c r="AE127" s="87"/>
      <c r="AF127" s="87"/>
      <c r="AG127" s="87"/>
      <c r="AH127" s="87"/>
      <c r="AI127" s="87"/>
      <c r="AJ127" s="87"/>
      <c r="AK127" s="87"/>
      <c r="AL127" s="87"/>
      <c r="AM127" s="88"/>
    </row>
    <row r="128" spans="1:50" ht="24.75" customHeight="1">
      <c r="A128" s="89"/>
      <c r="B128" s="87"/>
      <c r="C128" s="87"/>
      <c r="D128" s="87"/>
      <c r="E128" s="86"/>
      <c r="F128" s="87"/>
      <c r="G128" s="87"/>
      <c r="H128" s="87"/>
      <c r="I128" s="86"/>
      <c r="J128" s="87"/>
      <c r="K128" s="87"/>
      <c r="L128" s="87"/>
      <c r="M128" s="87"/>
      <c r="N128" s="87"/>
      <c r="O128" s="86"/>
      <c r="P128" s="87"/>
      <c r="Q128" s="87"/>
      <c r="R128" s="87"/>
      <c r="S128" s="87"/>
      <c r="T128" s="87"/>
      <c r="U128" s="87"/>
      <c r="V128" s="87"/>
      <c r="W128" s="87"/>
      <c r="X128" s="87"/>
      <c r="Y128" s="87"/>
      <c r="Z128" s="87"/>
      <c r="AA128" s="86"/>
      <c r="AB128" s="87"/>
      <c r="AC128" s="87"/>
      <c r="AD128" s="87"/>
      <c r="AE128" s="87"/>
      <c r="AF128" s="87"/>
      <c r="AG128" s="87"/>
      <c r="AH128" s="87"/>
      <c r="AI128" s="87"/>
      <c r="AJ128" s="87"/>
      <c r="AK128" s="87"/>
      <c r="AL128" s="87"/>
      <c r="AM128" s="88"/>
    </row>
    <row r="129" spans="1:39" ht="24.75" customHeight="1">
      <c r="A129" s="89"/>
      <c r="B129" s="87"/>
      <c r="C129" s="87"/>
      <c r="D129" s="87"/>
      <c r="E129" s="86"/>
      <c r="F129" s="87"/>
      <c r="G129" s="87"/>
      <c r="H129" s="87"/>
      <c r="I129" s="86"/>
      <c r="J129" s="87"/>
      <c r="K129" s="87"/>
      <c r="L129" s="87"/>
      <c r="M129" s="87"/>
      <c r="N129" s="87"/>
      <c r="O129" s="86"/>
      <c r="P129" s="87"/>
      <c r="Q129" s="87"/>
      <c r="R129" s="87"/>
      <c r="S129" s="87"/>
      <c r="T129" s="87"/>
      <c r="U129" s="87"/>
      <c r="V129" s="87"/>
      <c r="W129" s="87"/>
      <c r="X129" s="87"/>
      <c r="Y129" s="87"/>
      <c r="Z129" s="87"/>
      <c r="AA129" s="86"/>
      <c r="AB129" s="87"/>
      <c r="AC129" s="87"/>
      <c r="AD129" s="87"/>
      <c r="AE129" s="87"/>
      <c r="AF129" s="87"/>
      <c r="AG129" s="87"/>
      <c r="AH129" s="87"/>
      <c r="AI129" s="87"/>
      <c r="AJ129" s="87"/>
      <c r="AK129" s="87"/>
      <c r="AL129" s="87"/>
      <c r="AM129" s="88"/>
    </row>
    <row r="130" spans="1:39" ht="12" customHeight="1">
      <c r="A130" s="319" t="s">
        <v>128</v>
      </c>
      <c r="B130" s="320"/>
      <c r="C130" s="32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20"/>
      <c r="AL130" s="320"/>
      <c r="AM130" s="321"/>
    </row>
    <row r="131" spans="1:39" ht="195.75" customHeight="1">
      <c r="A131" s="90"/>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2"/>
    </row>
    <row r="132" spans="1:39" ht="11.25" customHeight="1">
      <c r="A132" s="205" t="s">
        <v>129</v>
      </c>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7"/>
    </row>
    <row r="133" spans="1:39" ht="195" customHeight="1" thickBot="1">
      <c r="A133" s="322"/>
      <c r="B133" s="323"/>
      <c r="C133" s="323"/>
      <c r="D133" s="323"/>
      <c r="E133" s="323"/>
      <c r="F133" s="323"/>
      <c r="G133" s="323"/>
      <c r="H133" s="323"/>
      <c r="I133" s="323"/>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4"/>
    </row>
    <row r="134" spans="1:39" ht="13.8">
      <c r="A134" s="62" t="s">
        <v>88</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53" t="s">
        <v>13</v>
      </c>
      <c r="AH134" s="63"/>
      <c r="AI134" s="68"/>
      <c r="AJ134" s="53" t="s">
        <v>12</v>
      </c>
      <c r="AK134" s="68"/>
      <c r="AL134" s="53" t="s">
        <v>153</v>
      </c>
      <c r="AM134" s="63"/>
    </row>
    <row r="135" spans="1:39" ht="13.8" thickBot="1"/>
    <row r="136" spans="1:39" ht="26.25" customHeight="1">
      <c r="A136" s="230" t="s">
        <v>136</v>
      </c>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1"/>
      <c r="AK136" s="231"/>
      <c r="AL136" s="231"/>
      <c r="AM136" s="232"/>
    </row>
    <row r="137" spans="1:39">
      <c r="A137" s="268" t="s">
        <v>137</v>
      </c>
      <c r="B137" s="269"/>
      <c r="C137" s="269"/>
      <c r="D137" s="269"/>
      <c r="E137" s="269"/>
      <c r="F137" s="269"/>
      <c r="G137" s="269"/>
      <c r="H137" s="269"/>
      <c r="I137" s="269"/>
      <c r="J137" s="269"/>
      <c r="K137" s="269"/>
      <c r="L137" s="269"/>
      <c r="M137" s="269"/>
      <c r="N137" s="269"/>
      <c r="O137" s="269"/>
      <c r="P137" s="269"/>
      <c r="Q137" s="269"/>
      <c r="R137" s="269" t="s">
        <v>143</v>
      </c>
      <c r="S137" s="269"/>
      <c r="T137" s="269"/>
      <c r="U137" s="269"/>
      <c r="V137" s="269"/>
      <c r="W137" s="269"/>
      <c r="X137" s="269"/>
      <c r="Y137" s="269"/>
      <c r="Z137" s="269"/>
      <c r="AA137" s="269"/>
      <c r="AB137" s="269"/>
      <c r="AC137" s="269"/>
      <c r="AD137" s="269"/>
      <c r="AE137" s="269"/>
      <c r="AF137" s="269"/>
      <c r="AG137" s="269"/>
      <c r="AH137" s="269"/>
      <c r="AI137" s="269"/>
      <c r="AJ137" s="269"/>
      <c r="AK137" s="269"/>
      <c r="AL137" s="269"/>
      <c r="AM137" s="272"/>
    </row>
    <row r="138" spans="1:39">
      <c r="A138" s="268"/>
      <c r="B138" s="269"/>
      <c r="C138" s="269"/>
      <c r="D138" s="269"/>
      <c r="E138" s="269"/>
      <c r="F138" s="269"/>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69"/>
      <c r="AM138" s="272"/>
    </row>
    <row r="139" spans="1:39">
      <c r="A139" s="268"/>
      <c r="B139" s="269"/>
      <c r="C139" s="269"/>
      <c r="D139" s="269"/>
      <c r="E139" s="269"/>
      <c r="F139" s="269"/>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69"/>
      <c r="AD139" s="269"/>
      <c r="AE139" s="269"/>
      <c r="AF139" s="269"/>
      <c r="AG139" s="269"/>
      <c r="AH139" s="269"/>
      <c r="AI139" s="269"/>
      <c r="AJ139" s="269"/>
      <c r="AK139" s="269"/>
      <c r="AL139" s="269"/>
      <c r="AM139" s="272"/>
    </row>
    <row r="140" spans="1:39" ht="22.5" customHeight="1">
      <c r="A140" s="268"/>
      <c r="B140" s="269"/>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269"/>
      <c r="AK140" s="269"/>
      <c r="AL140" s="269"/>
      <c r="AM140" s="272"/>
    </row>
    <row r="141" spans="1:39">
      <c r="A141" s="268" t="s">
        <v>138</v>
      </c>
      <c r="B141" s="269"/>
      <c r="C141" s="269"/>
      <c r="D141" s="269"/>
      <c r="E141" s="269"/>
      <c r="F141" s="269"/>
      <c r="G141" s="269"/>
      <c r="H141" s="269"/>
      <c r="I141" s="269"/>
      <c r="J141" s="269"/>
      <c r="K141" s="269"/>
      <c r="L141" s="269"/>
      <c r="M141" s="269"/>
      <c r="N141" s="269"/>
      <c r="O141" s="269"/>
      <c r="P141" s="269"/>
      <c r="Q141" s="269"/>
      <c r="R141" s="266" t="s">
        <v>144</v>
      </c>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7"/>
    </row>
    <row r="142" spans="1:39">
      <c r="A142" s="268"/>
      <c r="B142" s="269"/>
      <c r="C142" s="269"/>
      <c r="D142" s="269"/>
      <c r="E142" s="269"/>
      <c r="F142" s="269"/>
      <c r="G142" s="269"/>
      <c r="H142" s="269"/>
      <c r="I142" s="269"/>
      <c r="J142" s="269"/>
      <c r="K142" s="269"/>
      <c r="L142" s="269"/>
      <c r="M142" s="269"/>
      <c r="N142" s="269"/>
      <c r="O142" s="269"/>
      <c r="P142" s="269"/>
      <c r="Q142" s="269"/>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7"/>
    </row>
    <row r="143" spans="1:39">
      <c r="A143" s="268"/>
      <c r="B143" s="269"/>
      <c r="C143" s="269"/>
      <c r="D143" s="269"/>
      <c r="E143" s="269"/>
      <c r="F143" s="269"/>
      <c r="G143" s="269"/>
      <c r="H143" s="269"/>
      <c r="I143" s="269"/>
      <c r="J143" s="269"/>
      <c r="K143" s="269"/>
      <c r="L143" s="269"/>
      <c r="M143" s="269"/>
      <c r="N143" s="269"/>
      <c r="O143" s="269"/>
      <c r="P143" s="269"/>
      <c r="Q143" s="269"/>
      <c r="R143" s="266"/>
      <c r="S143" s="266"/>
      <c r="T143" s="266"/>
      <c r="U143" s="266"/>
      <c r="V143" s="266"/>
      <c r="W143" s="266"/>
      <c r="X143" s="266"/>
      <c r="Y143" s="266"/>
      <c r="Z143" s="266"/>
      <c r="AA143" s="266"/>
      <c r="AB143" s="266"/>
      <c r="AC143" s="266"/>
      <c r="AD143" s="266"/>
      <c r="AE143" s="266"/>
      <c r="AF143" s="266"/>
      <c r="AG143" s="266"/>
      <c r="AH143" s="266"/>
      <c r="AI143" s="266"/>
      <c r="AJ143" s="266"/>
      <c r="AK143" s="266"/>
      <c r="AL143" s="266"/>
      <c r="AM143" s="267"/>
    </row>
    <row r="144" spans="1:39" ht="12.75" customHeight="1">
      <c r="A144" s="268" t="s">
        <v>152</v>
      </c>
      <c r="B144" s="269"/>
      <c r="C144" s="269"/>
      <c r="D144" s="269"/>
      <c r="E144" s="269"/>
      <c r="F144" s="269"/>
      <c r="G144" s="269"/>
      <c r="H144" s="269"/>
      <c r="I144" s="269"/>
      <c r="J144" s="269"/>
      <c r="K144" s="269"/>
      <c r="L144" s="269"/>
      <c r="M144" s="269"/>
      <c r="N144" s="269"/>
      <c r="O144" s="269"/>
      <c r="P144" s="269"/>
      <c r="Q144" s="269"/>
      <c r="R144" s="266"/>
      <c r="S144" s="266"/>
      <c r="T144" s="266"/>
      <c r="U144" s="266"/>
      <c r="V144" s="266"/>
      <c r="W144" s="266"/>
      <c r="X144" s="266"/>
      <c r="Y144" s="266"/>
      <c r="Z144" s="266"/>
      <c r="AA144" s="266"/>
      <c r="AB144" s="266"/>
      <c r="AC144" s="266"/>
      <c r="AD144" s="266"/>
      <c r="AE144" s="266"/>
      <c r="AF144" s="266"/>
      <c r="AG144" s="266"/>
      <c r="AH144" s="266"/>
      <c r="AI144" s="266"/>
      <c r="AJ144" s="266"/>
      <c r="AK144" s="266"/>
      <c r="AL144" s="266"/>
      <c r="AM144" s="267"/>
    </row>
    <row r="145" spans="1:39">
      <c r="A145" s="268"/>
      <c r="B145" s="269"/>
      <c r="C145" s="269"/>
      <c r="D145" s="269"/>
      <c r="E145" s="269"/>
      <c r="F145" s="269"/>
      <c r="G145" s="269"/>
      <c r="H145" s="269"/>
      <c r="I145" s="269"/>
      <c r="J145" s="269"/>
      <c r="K145" s="269"/>
      <c r="L145" s="269"/>
      <c r="M145" s="269"/>
      <c r="N145" s="269"/>
      <c r="O145" s="269"/>
      <c r="P145" s="269"/>
      <c r="Q145" s="269"/>
      <c r="R145" s="266"/>
      <c r="S145" s="266"/>
      <c r="T145" s="266"/>
      <c r="U145" s="266"/>
      <c r="V145" s="266"/>
      <c r="W145" s="266"/>
      <c r="X145" s="266"/>
      <c r="Y145" s="266"/>
      <c r="Z145" s="266"/>
      <c r="AA145" s="266"/>
      <c r="AB145" s="266"/>
      <c r="AC145" s="266"/>
      <c r="AD145" s="266"/>
      <c r="AE145" s="266"/>
      <c r="AF145" s="266"/>
      <c r="AG145" s="266"/>
      <c r="AH145" s="266"/>
      <c r="AI145" s="266"/>
      <c r="AJ145" s="266"/>
      <c r="AK145" s="266"/>
      <c r="AL145" s="266"/>
      <c r="AM145" s="267"/>
    </row>
    <row r="146" spans="1:39">
      <c r="A146" s="268"/>
      <c r="B146" s="269"/>
      <c r="C146" s="269"/>
      <c r="D146" s="269"/>
      <c r="E146" s="269"/>
      <c r="F146" s="269"/>
      <c r="G146" s="269"/>
      <c r="H146" s="269"/>
      <c r="I146" s="269"/>
      <c r="J146" s="269"/>
      <c r="K146" s="269"/>
      <c r="L146" s="269"/>
      <c r="M146" s="269"/>
      <c r="N146" s="269"/>
      <c r="O146" s="269"/>
      <c r="P146" s="269"/>
      <c r="Q146" s="269"/>
      <c r="R146" s="266"/>
      <c r="S146" s="266"/>
      <c r="T146" s="266"/>
      <c r="U146" s="266"/>
      <c r="V146" s="266"/>
      <c r="W146" s="266"/>
      <c r="X146" s="266"/>
      <c r="Y146" s="266"/>
      <c r="Z146" s="266"/>
      <c r="AA146" s="266"/>
      <c r="AB146" s="266"/>
      <c r="AC146" s="266"/>
      <c r="AD146" s="266"/>
      <c r="AE146" s="266"/>
      <c r="AF146" s="266"/>
      <c r="AG146" s="266"/>
      <c r="AH146" s="266"/>
      <c r="AI146" s="266"/>
      <c r="AJ146" s="266"/>
      <c r="AK146" s="266"/>
      <c r="AL146" s="266"/>
      <c r="AM146" s="267"/>
    </row>
    <row r="147" spans="1:39">
      <c r="A147" s="268"/>
      <c r="B147" s="269"/>
      <c r="C147" s="269"/>
      <c r="D147" s="269"/>
      <c r="E147" s="269"/>
      <c r="F147" s="269"/>
      <c r="G147" s="269"/>
      <c r="H147" s="269"/>
      <c r="I147" s="269"/>
      <c r="J147" s="269"/>
      <c r="K147" s="269"/>
      <c r="L147" s="269"/>
      <c r="M147" s="269"/>
      <c r="N147" s="269"/>
      <c r="O147" s="269"/>
      <c r="P147" s="269"/>
      <c r="Q147" s="269"/>
      <c r="R147" s="266"/>
      <c r="S147" s="266"/>
      <c r="T147" s="266"/>
      <c r="U147" s="266"/>
      <c r="V147" s="266"/>
      <c r="W147" s="266"/>
      <c r="X147" s="266"/>
      <c r="Y147" s="266"/>
      <c r="Z147" s="266"/>
      <c r="AA147" s="266"/>
      <c r="AB147" s="266"/>
      <c r="AC147" s="266"/>
      <c r="AD147" s="266"/>
      <c r="AE147" s="266"/>
      <c r="AF147" s="266"/>
      <c r="AG147" s="266"/>
      <c r="AH147" s="266"/>
      <c r="AI147" s="266"/>
      <c r="AJ147" s="266"/>
      <c r="AK147" s="266"/>
      <c r="AL147" s="266"/>
      <c r="AM147" s="267"/>
    </row>
    <row r="148" spans="1:39">
      <c r="A148" s="268"/>
      <c r="B148" s="269"/>
      <c r="C148" s="269"/>
      <c r="D148" s="269"/>
      <c r="E148" s="269"/>
      <c r="F148" s="269"/>
      <c r="G148" s="269"/>
      <c r="H148" s="269"/>
      <c r="I148" s="269"/>
      <c r="J148" s="269"/>
      <c r="K148" s="269"/>
      <c r="L148" s="269"/>
      <c r="M148" s="269"/>
      <c r="N148" s="269"/>
      <c r="O148" s="269"/>
      <c r="P148" s="269"/>
      <c r="Q148" s="269"/>
      <c r="R148" s="266" t="s">
        <v>145</v>
      </c>
      <c r="S148" s="266"/>
      <c r="T148" s="266"/>
      <c r="U148" s="266"/>
      <c r="V148" s="266"/>
      <c r="W148" s="266"/>
      <c r="X148" s="266"/>
      <c r="Y148" s="266"/>
      <c r="Z148" s="266"/>
      <c r="AA148" s="266"/>
      <c r="AB148" s="266"/>
      <c r="AC148" s="266"/>
      <c r="AD148" s="266"/>
      <c r="AE148" s="266"/>
      <c r="AF148" s="266"/>
      <c r="AG148" s="266"/>
      <c r="AH148" s="266"/>
      <c r="AI148" s="266"/>
      <c r="AJ148" s="266"/>
      <c r="AK148" s="266"/>
      <c r="AL148" s="266"/>
      <c r="AM148" s="267"/>
    </row>
    <row r="149" spans="1:39">
      <c r="A149" s="268"/>
      <c r="B149" s="269"/>
      <c r="C149" s="269"/>
      <c r="D149" s="269"/>
      <c r="E149" s="269"/>
      <c r="F149" s="269"/>
      <c r="G149" s="269"/>
      <c r="H149" s="269"/>
      <c r="I149" s="269"/>
      <c r="J149" s="269"/>
      <c r="K149" s="269"/>
      <c r="L149" s="269"/>
      <c r="M149" s="269"/>
      <c r="N149" s="269"/>
      <c r="O149" s="269"/>
      <c r="P149" s="269"/>
      <c r="Q149" s="269"/>
      <c r="R149" s="266"/>
      <c r="S149" s="266"/>
      <c r="T149" s="266"/>
      <c r="U149" s="266"/>
      <c r="V149" s="266"/>
      <c r="W149" s="266"/>
      <c r="X149" s="266"/>
      <c r="Y149" s="266"/>
      <c r="Z149" s="266"/>
      <c r="AA149" s="266"/>
      <c r="AB149" s="266"/>
      <c r="AC149" s="266"/>
      <c r="AD149" s="266"/>
      <c r="AE149" s="266"/>
      <c r="AF149" s="266"/>
      <c r="AG149" s="266"/>
      <c r="AH149" s="266"/>
      <c r="AI149" s="266"/>
      <c r="AJ149" s="266"/>
      <c r="AK149" s="266"/>
      <c r="AL149" s="266"/>
      <c r="AM149" s="267"/>
    </row>
    <row r="150" spans="1:39">
      <c r="A150" s="268"/>
      <c r="B150" s="269"/>
      <c r="C150" s="269"/>
      <c r="D150" s="269"/>
      <c r="E150" s="269"/>
      <c r="F150" s="269"/>
      <c r="G150" s="269"/>
      <c r="H150" s="269"/>
      <c r="I150" s="269"/>
      <c r="J150" s="269"/>
      <c r="K150" s="269"/>
      <c r="L150" s="269"/>
      <c r="M150" s="269"/>
      <c r="N150" s="269"/>
      <c r="O150" s="269"/>
      <c r="P150" s="269"/>
      <c r="Q150" s="269"/>
      <c r="R150" s="266"/>
      <c r="S150" s="266"/>
      <c r="T150" s="266"/>
      <c r="U150" s="266"/>
      <c r="V150" s="266"/>
      <c r="W150" s="266"/>
      <c r="X150" s="266"/>
      <c r="Y150" s="266"/>
      <c r="Z150" s="266"/>
      <c r="AA150" s="266"/>
      <c r="AB150" s="266"/>
      <c r="AC150" s="266"/>
      <c r="AD150" s="266"/>
      <c r="AE150" s="266"/>
      <c r="AF150" s="266"/>
      <c r="AG150" s="266"/>
      <c r="AH150" s="266"/>
      <c r="AI150" s="266"/>
      <c r="AJ150" s="266"/>
      <c r="AK150" s="266"/>
      <c r="AL150" s="266"/>
      <c r="AM150" s="267"/>
    </row>
    <row r="151" spans="1:39" ht="31.5" customHeight="1">
      <c r="A151" s="268"/>
      <c r="B151" s="269"/>
      <c r="C151" s="269"/>
      <c r="D151" s="269"/>
      <c r="E151" s="269"/>
      <c r="F151" s="269"/>
      <c r="G151" s="269"/>
      <c r="H151" s="269"/>
      <c r="I151" s="269"/>
      <c r="J151" s="269"/>
      <c r="K151" s="269"/>
      <c r="L151" s="269"/>
      <c r="M151" s="269"/>
      <c r="N151" s="269"/>
      <c r="O151" s="269"/>
      <c r="P151" s="269"/>
      <c r="Q151" s="269"/>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7"/>
    </row>
    <row r="152" spans="1:39" ht="12.75" customHeight="1">
      <c r="A152" s="268" t="s">
        <v>139</v>
      </c>
      <c r="B152" s="269"/>
      <c r="C152" s="269"/>
      <c r="D152" s="269"/>
      <c r="E152" s="269"/>
      <c r="F152" s="269"/>
      <c r="G152" s="269"/>
      <c r="H152" s="269"/>
      <c r="I152" s="269"/>
      <c r="J152" s="269"/>
      <c r="K152" s="269"/>
      <c r="L152" s="269"/>
      <c r="M152" s="269"/>
      <c r="N152" s="269"/>
      <c r="O152" s="269"/>
      <c r="P152" s="269"/>
      <c r="Q152" s="269"/>
      <c r="R152" s="266"/>
      <c r="S152" s="266"/>
      <c r="T152" s="266"/>
      <c r="U152" s="266"/>
      <c r="V152" s="266"/>
      <c r="W152" s="266"/>
      <c r="X152" s="266"/>
      <c r="Y152" s="266"/>
      <c r="Z152" s="266"/>
      <c r="AA152" s="266"/>
      <c r="AB152" s="266"/>
      <c r="AC152" s="266"/>
      <c r="AD152" s="266"/>
      <c r="AE152" s="266"/>
      <c r="AF152" s="266"/>
      <c r="AG152" s="266"/>
      <c r="AH152" s="266"/>
      <c r="AI152" s="266"/>
      <c r="AJ152" s="266"/>
      <c r="AK152" s="266"/>
      <c r="AL152" s="266"/>
      <c r="AM152" s="267"/>
    </row>
    <row r="153" spans="1:39">
      <c r="A153" s="268"/>
      <c r="B153" s="269"/>
      <c r="C153" s="269"/>
      <c r="D153" s="269"/>
      <c r="E153" s="269"/>
      <c r="F153" s="269"/>
      <c r="G153" s="269"/>
      <c r="H153" s="269"/>
      <c r="I153" s="269"/>
      <c r="J153" s="269"/>
      <c r="K153" s="269"/>
      <c r="L153" s="269"/>
      <c r="M153" s="269"/>
      <c r="N153" s="269"/>
      <c r="O153" s="269"/>
      <c r="P153" s="269"/>
      <c r="Q153" s="269"/>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7"/>
    </row>
    <row r="154" spans="1:39">
      <c r="A154" s="268"/>
      <c r="B154" s="269"/>
      <c r="C154" s="269"/>
      <c r="D154" s="269"/>
      <c r="E154" s="269"/>
      <c r="F154" s="269"/>
      <c r="G154" s="269"/>
      <c r="H154" s="269"/>
      <c r="I154" s="269"/>
      <c r="J154" s="269"/>
      <c r="K154" s="269"/>
      <c r="L154" s="269"/>
      <c r="M154" s="269"/>
      <c r="N154" s="269"/>
      <c r="O154" s="269"/>
      <c r="P154" s="269"/>
      <c r="Q154" s="269"/>
      <c r="R154" s="266"/>
      <c r="S154" s="266"/>
      <c r="T154" s="266"/>
      <c r="U154" s="266"/>
      <c r="V154" s="266"/>
      <c r="W154" s="266"/>
      <c r="X154" s="266"/>
      <c r="Y154" s="266"/>
      <c r="Z154" s="266"/>
      <c r="AA154" s="266"/>
      <c r="AB154" s="266"/>
      <c r="AC154" s="266"/>
      <c r="AD154" s="266"/>
      <c r="AE154" s="266"/>
      <c r="AF154" s="266"/>
      <c r="AG154" s="266"/>
      <c r="AH154" s="266"/>
      <c r="AI154" s="266"/>
      <c r="AJ154" s="266"/>
      <c r="AK154" s="266"/>
      <c r="AL154" s="266"/>
      <c r="AM154" s="267"/>
    </row>
    <row r="155" spans="1:39" ht="30" customHeight="1">
      <c r="A155" s="268"/>
      <c r="B155" s="269"/>
      <c r="C155" s="269"/>
      <c r="D155" s="269"/>
      <c r="E155" s="269"/>
      <c r="F155" s="269"/>
      <c r="G155" s="269"/>
      <c r="H155" s="269"/>
      <c r="I155" s="269"/>
      <c r="J155" s="269"/>
      <c r="K155" s="269"/>
      <c r="L155" s="269"/>
      <c r="M155" s="269"/>
      <c r="N155" s="269"/>
      <c r="O155" s="269"/>
      <c r="P155" s="269"/>
      <c r="Q155" s="269"/>
      <c r="R155" s="266"/>
      <c r="S155" s="266"/>
      <c r="T155" s="266"/>
      <c r="U155" s="266"/>
      <c r="V155" s="266"/>
      <c r="W155" s="266"/>
      <c r="X155" s="266"/>
      <c r="Y155" s="266"/>
      <c r="Z155" s="266"/>
      <c r="AA155" s="266"/>
      <c r="AB155" s="266"/>
      <c r="AC155" s="266"/>
      <c r="AD155" s="266"/>
      <c r="AE155" s="266"/>
      <c r="AF155" s="266"/>
      <c r="AG155" s="266"/>
      <c r="AH155" s="266"/>
      <c r="AI155" s="266"/>
      <c r="AJ155" s="266"/>
      <c r="AK155" s="266"/>
      <c r="AL155" s="266"/>
      <c r="AM155" s="267"/>
    </row>
    <row r="156" spans="1:39" ht="12.75" customHeight="1">
      <c r="A156" s="268" t="s">
        <v>140</v>
      </c>
      <c r="B156" s="269"/>
      <c r="C156" s="269"/>
      <c r="D156" s="269"/>
      <c r="E156" s="269"/>
      <c r="F156" s="269"/>
      <c r="G156" s="269"/>
      <c r="H156" s="269"/>
      <c r="I156" s="269"/>
      <c r="J156" s="269"/>
      <c r="K156" s="269"/>
      <c r="L156" s="269"/>
      <c r="M156" s="269"/>
      <c r="N156" s="269"/>
      <c r="O156" s="269"/>
      <c r="P156" s="269"/>
      <c r="Q156" s="269"/>
      <c r="R156" s="266" t="s">
        <v>146</v>
      </c>
      <c r="S156" s="266"/>
      <c r="T156" s="266"/>
      <c r="U156" s="266"/>
      <c r="V156" s="266"/>
      <c r="W156" s="266"/>
      <c r="X156" s="266"/>
      <c r="Y156" s="266"/>
      <c r="Z156" s="266"/>
      <c r="AA156" s="266"/>
      <c r="AB156" s="266"/>
      <c r="AC156" s="266"/>
      <c r="AD156" s="266"/>
      <c r="AE156" s="266"/>
      <c r="AF156" s="266"/>
      <c r="AG156" s="266"/>
      <c r="AH156" s="266"/>
      <c r="AI156" s="266"/>
      <c r="AJ156" s="266"/>
      <c r="AK156" s="266"/>
      <c r="AL156" s="266"/>
      <c r="AM156" s="267"/>
    </row>
    <row r="157" spans="1:39">
      <c r="A157" s="268"/>
      <c r="B157" s="269"/>
      <c r="C157" s="269"/>
      <c r="D157" s="269"/>
      <c r="E157" s="269"/>
      <c r="F157" s="269"/>
      <c r="G157" s="269"/>
      <c r="H157" s="269"/>
      <c r="I157" s="269"/>
      <c r="J157" s="269"/>
      <c r="K157" s="269"/>
      <c r="L157" s="269"/>
      <c r="M157" s="269"/>
      <c r="N157" s="269"/>
      <c r="O157" s="269"/>
      <c r="P157" s="269"/>
      <c r="Q157" s="269"/>
      <c r="R157" s="266"/>
      <c r="S157" s="266"/>
      <c r="T157" s="266"/>
      <c r="U157" s="266"/>
      <c r="V157" s="266"/>
      <c r="W157" s="266"/>
      <c r="X157" s="266"/>
      <c r="Y157" s="266"/>
      <c r="Z157" s="266"/>
      <c r="AA157" s="266"/>
      <c r="AB157" s="266"/>
      <c r="AC157" s="266"/>
      <c r="AD157" s="266"/>
      <c r="AE157" s="266"/>
      <c r="AF157" s="266"/>
      <c r="AG157" s="266"/>
      <c r="AH157" s="266"/>
      <c r="AI157" s="266"/>
      <c r="AJ157" s="266"/>
      <c r="AK157" s="266"/>
      <c r="AL157" s="266"/>
      <c r="AM157" s="267"/>
    </row>
    <row r="158" spans="1:39">
      <c r="A158" s="268"/>
      <c r="B158" s="269"/>
      <c r="C158" s="269"/>
      <c r="D158" s="269"/>
      <c r="E158" s="269"/>
      <c r="F158" s="269"/>
      <c r="G158" s="269"/>
      <c r="H158" s="269"/>
      <c r="I158" s="269"/>
      <c r="J158" s="269"/>
      <c r="K158" s="269"/>
      <c r="L158" s="269"/>
      <c r="M158" s="269"/>
      <c r="N158" s="269"/>
      <c r="O158" s="269"/>
      <c r="P158" s="269"/>
      <c r="Q158" s="269"/>
      <c r="R158" s="266"/>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7"/>
    </row>
    <row r="159" spans="1:39">
      <c r="A159" s="268"/>
      <c r="B159" s="269"/>
      <c r="C159" s="269"/>
      <c r="D159" s="269"/>
      <c r="E159" s="269"/>
      <c r="F159" s="269"/>
      <c r="G159" s="269"/>
      <c r="H159" s="269"/>
      <c r="I159" s="269"/>
      <c r="J159" s="269"/>
      <c r="K159" s="269"/>
      <c r="L159" s="269"/>
      <c r="M159" s="269"/>
      <c r="N159" s="269"/>
      <c r="O159" s="269"/>
      <c r="P159" s="269"/>
      <c r="Q159" s="269"/>
      <c r="R159" s="266"/>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7"/>
    </row>
    <row r="160" spans="1:39" ht="40.5" customHeight="1">
      <c r="A160" s="268" t="s">
        <v>141</v>
      </c>
      <c r="B160" s="269"/>
      <c r="C160" s="269"/>
      <c r="D160" s="269"/>
      <c r="E160" s="269"/>
      <c r="F160" s="269"/>
      <c r="G160" s="269"/>
      <c r="H160" s="269"/>
      <c r="I160" s="269"/>
      <c r="J160" s="269"/>
      <c r="K160" s="269"/>
      <c r="L160" s="269"/>
      <c r="M160" s="269"/>
      <c r="N160" s="269"/>
      <c r="O160" s="269"/>
      <c r="P160" s="269"/>
      <c r="Q160" s="269"/>
      <c r="R160" s="266"/>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7"/>
    </row>
    <row r="161" spans="1:39">
      <c r="A161" s="268"/>
      <c r="B161" s="269"/>
      <c r="C161" s="269"/>
      <c r="D161" s="269"/>
      <c r="E161" s="269"/>
      <c r="F161" s="269"/>
      <c r="G161" s="269"/>
      <c r="H161" s="269"/>
      <c r="I161" s="269"/>
      <c r="J161" s="269"/>
      <c r="K161" s="269"/>
      <c r="L161" s="269"/>
      <c r="M161" s="269"/>
      <c r="N161" s="269"/>
      <c r="O161" s="269"/>
      <c r="P161" s="269"/>
      <c r="Q161" s="269"/>
      <c r="R161" s="266"/>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7"/>
    </row>
    <row r="162" spans="1:39" ht="12.75" customHeight="1">
      <c r="A162" s="268"/>
      <c r="B162" s="269"/>
      <c r="C162" s="269"/>
      <c r="D162" s="269"/>
      <c r="E162" s="269"/>
      <c r="F162" s="269"/>
      <c r="G162" s="269"/>
      <c r="H162" s="269"/>
      <c r="I162" s="269"/>
      <c r="J162" s="269"/>
      <c r="K162" s="269"/>
      <c r="L162" s="269"/>
      <c r="M162" s="269"/>
      <c r="N162" s="269"/>
      <c r="O162" s="269"/>
      <c r="P162" s="269"/>
      <c r="Q162" s="269"/>
      <c r="R162" s="266"/>
      <c r="S162" s="266"/>
      <c r="T162" s="266"/>
      <c r="U162" s="266"/>
      <c r="V162" s="266"/>
      <c r="W162" s="266"/>
      <c r="X162" s="266"/>
      <c r="Y162" s="266"/>
      <c r="Z162" s="266"/>
      <c r="AA162" s="266"/>
      <c r="AB162" s="266"/>
      <c r="AC162" s="266"/>
      <c r="AD162" s="266"/>
      <c r="AE162" s="266"/>
      <c r="AF162" s="266"/>
      <c r="AG162" s="266"/>
      <c r="AH162" s="266"/>
      <c r="AI162" s="266"/>
      <c r="AJ162" s="266"/>
      <c r="AK162" s="266"/>
      <c r="AL162" s="266"/>
      <c r="AM162" s="267"/>
    </row>
    <row r="163" spans="1:39">
      <c r="A163" s="268"/>
      <c r="B163" s="269"/>
      <c r="C163" s="269"/>
      <c r="D163" s="269"/>
      <c r="E163" s="269"/>
      <c r="F163" s="269"/>
      <c r="G163" s="269"/>
      <c r="H163" s="269"/>
      <c r="I163" s="269"/>
      <c r="J163" s="269"/>
      <c r="K163" s="269"/>
      <c r="L163" s="269"/>
      <c r="M163" s="269"/>
      <c r="N163" s="269"/>
      <c r="O163" s="269"/>
      <c r="P163" s="269"/>
      <c r="Q163" s="269"/>
      <c r="R163" s="266"/>
      <c r="S163" s="266"/>
      <c r="T163" s="266"/>
      <c r="U163" s="266"/>
      <c r="V163" s="266"/>
      <c r="W163" s="266"/>
      <c r="X163" s="266"/>
      <c r="Y163" s="266"/>
      <c r="Z163" s="266"/>
      <c r="AA163" s="266"/>
      <c r="AB163" s="266"/>
      <c r="AC163" s="266"/>
      <c r="AD163" s="266"/>
      <c r="AE163" s="266"/>
      <c r="AF163" s="266"/>
      <c r="AG163" s="266"/>
      <c r="AH163" s="266"/>
      <c r="AI163" s="266"/>
      <c r="AJ163" s="266"/>
      <c r="AK163" s="266"/>
      <c r="AL163" s="266"/>
      <c r="AM163" s="267"/>
    </row>
    <row r="164" spans="1:39">
      <c r="A164" s="268"/>
      <c r="B164" s="269"/>
      <c r="C164" s="269"/>
      <c r="D164" s="269"/>
      <c r="E164" s="269"/>
      <c r="F164" s="269"/>
      <c r="G164" s="269"/>
      <c r="H164" s="269"/>
      <c r="I164" s="269"/>
      <c r="J164" s="269"/>
      <c r="K164" s="269"/>
      <c r="L164" s="269"/>
      <c r="M164" s="269"/>
      <c r="N164" s="269"/>
      <c r="O164" s="269"/>
      <c r="P164" s="269"/>
      <c r="Q164" s="269"/>
      <c r="R164" s="266" t="s">
        <v>147</v>
      </c>
      <c r="S164" s="266"/>
      <c r="T164" s="266"/>
      <c r="U164" s="266"/>
      <c r="V164" s="266"/>
      <c r="W164" s="266"/>
      <c r="X164" s="266"/>
      <c r="Y164" s="266"/>
      <c r="Z164" s="266"/>
      <c r="AA164" s="266"/>
      <c r="AB164" s="266"/>
      <c r="AC164" s="266"/>
      <c r="AD164" s="266"/>
      <c r="AE164" s="266"/>
      <c r="AF164" s="266"/>
      <c r="AG164" s="266"/>
      <c r="AH164" s="266"/>
      <c r="AI164" s="266"/>
      <c r="AJ164" s="266"/>
      <c r="AK164" s="266"/>
      <c r="AL164" s="266"/>
      <c r="AM164" s="267"/>
    </row>
    <row r="165" spans="1:39">
      <c r="A165" s="268"/>
      <c r="B165" s="269"/>
      <c r="C165" s="269"/>
      <c r="D165" s="269"/>
      <c r="E165" s="269"/>
      <c r="F165" s="269"/>
      <c r="G165" s="269"/>
      <c r="H165" s="269"/>
      <c r="I165" s="269"/>
      <c r="J165" s="269"/>
      <c r="K165" s="269"/>
      <c r="L165" s="269"/>
      <c r="M165" s="269"/>
      <c r="N165" s="269"/>
      <c r="O165" s="269"/>
      <c r="P165" s="269"/>
      <c r="Q165" s="269"/>
      <c r="R165" s="266"/>
      <c r="S165" s="266"/>
      <c r="T165" s="266"/>
      <c r="U165" s="266"/>
      <c r="V165" s="266"/>
      <c r="W165" s="266"/>
      <c r="X165" s="266"/>
      <c r="Y165" s="266"/>
      <c r="Z165" s="266"/>
      <c r="AA165" s="266"/>
      <c r="AB165" s="266"/>
      <c r="AC165" s="266"/>
      <c r="AD165" s="266"/>
      <c r="AE165" s="266"/>
      <c r="AF165" s="266"/>
      <c r="AG165" s="266"/>
      <c r="AH165" s="266"/>
      <c r="AI165" s="266"/>
      <c r="AJ165" s="266"/>
      <c r="AK165" s="266"/>
      <c r="AL165" s="266"/>
      <c r="AM165" s="267"/>
    </row>
    <row r="166" spans="1:39" ht="39.75" customHeight="1">
      <c r="A166" s="268" t="s">
        <v>148</v>
      </c>
      <c r="B166" s="269"/>
      <c r="C166" s="269"/>
      <c r="D166" s="269"/>
      <c r="E166" s="269"/>
      <c r="F166" s="269"/>
      <c r="G166" s="269"/>
      <c r="H166" s="269"/>
      <c r="I166" s="269"/>
      <c r="J166" s="269"/>
      <c r="K166" s="269"/>
      <c r="L166" s="269"/>
      <c r="M166" s="269"/>
      <c r="N166" s="269"/>
      <c r="O166" s="269"/>
      <c r="P166" s="269"/>
      <c r="Q166" s="269"/>
      <c r="R166" s="266"/>
      <c r="S166" s="266"/>
      <c r="T166" s="266"/>
      <c r="U166" s="266"/>
      <c r="V166" s="266"/>
      <c r="W166" s="266"/>
      <c r="X166" s="266"/>
      <c r="Y166" s="266"/>
      <c r="Z166" s="266"/>
      <c r="AA166" s="266"/>
      <c r="AB166" s="266"/>
      <c r="AC166" s="266"/>
      <c r="AD166" s="266"/>
      <c r="AE166" s="266"/>
      <c r="AF166" s="266"/>
      <c r="AG166" s="266"/>
      <c r="AH166" s="266"/>
      <c r="AI166" s="266"/>
      <c r="AJ166" s="266"/>
      <c r="AK166" s="266"/>
      <c r="AL166" s="266"/>
      <c r="AM166" s="267"/>
    </row>
    <row r="167" spans="1:39" ht="12.75" customHeight="1">
      <c r="A167" s="268"/>
      <c r="B167" s="269"/>
      <c r="C167" s="269"/>
      <c r="D167" s="269"/>
      <c r="E167" s="269"/>
      <c r="F167" s="269"/>
      <c r="G167" s="269"/>
      <c r="H167" s="269"/>
      <c r="I167" s="269"/>
      <c r="J167" s="269"/>
      <c r="K167" s="269"/>
      <c r="L167" s="269"/>
      <c r="M167" s="269"/>
      <c r="N167" s="269"/>
      <c r="O167" s="269"/>
      <c r="P167" s="269"/>
      <c r="Q167" s="269"/>
      <c r="R167" s="266"/>
      <c r="S167" s="266"/>
      <c r="T167" s="266"/>
      <c r="U167" s="266"/>
      <c r="V167" s="266"/>
      <c r="W167" s="266"/>
      <c r="X167" s="266"/>
      <c r="Y167" s="266"/>
      <c r="Z167" s="266"/>
      <c r="AA167" s="266"/>
      <c r="AB167" s="266"/>
      <c r="AC167" s="266"/>
      <c r="AD167" s="266"/>
      <c r="AE167" s="266"/>
      <c r="AF167" s="266"/>
      <c r="AG167" s="266"/>
      <c r="AH167" s="266"/>
      <c r="AI167" s="266"/>
      <c r="AJ167" s="266"/>
      <c r="AK167" s="266"/>
      <c r="AL167" s="266"/>
      <c r="AM167" s="267"/>
    </row>
    <row r="168" spans="1:39">
      <c r="A168" s="268"/>
      <c r="B168" s="269"/>
      <c r="C168" s="269"/>
      <c r="D168" s="269"/>
      <c r="E168" s="269"/>
      <c r="F168" s="269"/>
      <c r="G168" s="269"/>
      <c r="H168" s="269"/>
      <c r="I168" s="269"/>
      <c r="J168" s="269"/>
      <c r="K168" s="269"/>
      <c r="L168" s="269"/>
      <c r="M168" s="269"/>
      <c r="N168" s="269"/>
      <c r="O168" s="269"/>
      <c r="P168" s="269"/>
      <c r="Q168" s="269"/>
      <c r="R168" s="266"/>
      <c r="S168" s="266"/>
      <c r="T168" s="266"/>
      <c r="U168" s="266"/>
      <c r="V168" s="266"/>
      <c r="W168" s="266"/>
      <c r="X168" s="266"/>
      <c r="Y168" s="266"/>
      <c r="Z168" s="266"/>
      <c r="AA168" s="266"/>
      <c r="AB168" s="266"/>
      <c r="AC168" s="266"/>
      <c r="AD168" s="266"/>
      <c r="AE168" s="266"/>
      <c r="AF168" s="266"/>
      <c r="AG168" s="266"/>
      <c r="AH168" s="266"/>
      <c r="AI168" s="266"/>
      <c r="AJ168" s="266"/>
      <c r="AK168" s="266"/>
      <c r="AL168" s="266"/>
      <c r="AM168" s="267"/>
    </row>
    <row r="169" spans="1:39">
      <c r="A169" s="268"/>
      <c r="B169" s="269"/>
      <c r="C169" s="269"/>
      <c r="D169" s="269"/>
      <c r="E169" s="269"/>
      <c r="F169" s="269"/>
      <c r="G169" s="269"/>
      <c r="H169" s="269"/>
      <c r="I169" s="269"/>
      <c r="J169" s="269"/>
      <c r="K169" s="269"/>
      <c r="L169" s="269"/>
      <c r="M169" s="269"/>
      <c r="N169" s="269"/>
      <c r="O169" s="269"/>
      <c r="P169" s="269"/>
      <c r="Q169" s="269"/>
      <c r="R169" s="266"/>
      <c r="S169" s="266"/>
      <c r="T169" s="266"/>
      <c r="U169" s="266"/>
      <c r="V169" s="266"/>
      <c r="W169" s="266"/>
      <c r="X169" s="266"/>
      <c r="Y169" s="266"/>
      <c r="Z169" s="266"/>
      <c r="AA169" s="266"/>
      <c r="AB169" s="266"/>
      <c r="AC169" s="266"/>
      <c r="AD169" s="266"/>
      <c r="AE169" s="266"/>
      <c r="AF169" s="266"/>
      <c r="AG169" s="266"/>
      <c r="AH169" s="266"/>
      <c r="AI169" s="266"/>
      <c r="AJ169" s="266"/>
      <c r="AK169" s="266"/>
      <c r="AL169" s="266"/>
      <c r="AM169" s="267"/>
    </row>
    <row r="170" spans="1:39">
      <c r="A170" s="268"/>
      <c r="B170" s="269"/>
      <c r="C170" s="269"/>
      <c r="D170" s="269"/>
      <c r="E170" s="269"/>
      <c r="F170" s="269"/>
      <c r="G170" s="269"/>
      <c r="H170" s="269"/>
      <c r="I170" s="269"/>
      <c r="J170" s="269"/>
      <c r="K170" s="269"/>
      <c r="L170" s="269"/>
      <c r="M170" s="269"/>
      <c r="N170" s="269"/>
      <c r="O170" s="269"/>
      <c r="P170" s="269"/>
      <c r="Q170" s="269"/>
      <c r="R170" s="266"/>
      <c r="S170" s="266"/>
      <c r="T170" s="266"/>
      <c r="U170" s="266"/>
      <c r="V170" s="266"/>
      <c r="W170" s="266"/>
      <c r="X170" s="266"/>
      <c r="Y170" s="266"/>
      <c r="Z170" s="266"/>
      <c r="AA170" s="266"/>
      <c r="AB170" s="266"/>
      <c r="AC170" s="266"/>
      <c r="AD170" s="266"/>
      <c r="AE170" s="266"/>
      <c r="AF170" s="266"/>
      <c r="AG170" s="266"/>
      <c r="AH170" s="266"/>
      <c r="AI170" s="266"/>
      <c r="AJ170" s="266"/>
      <c r="AK170" s="266"/>
      <c r="AL170" s="266"/>
      <c r="AM170" s="267"/>
    </row>
    <row r="171" spans="1:39" ht="49.5" customHeight="1">
      <c r="A171" s="268" t="s">
        <v>150</v>
      </c>
      <c r="B171" s="269"/>
      <c r="C171" s="269"/>
      <c r="D171" s="269"/>
      <c r="E171" s="269"/>
      <c r="F171" s="269"/>
      <c r="G171" s="269"/>
      <c r="H171" s="269"/>
      <c r="I171" s="269"/>
      <c r="J171" s="269"/>
      <c r="K171" s="269"/>
      <c r="L171" s="269"/>
      <c r="M171" s="269"/>
      <c r="N171" s="269"/>
      <c r="O171" s="269"/>
      <c r="P171" s="269"/>
      <c r="Q171" s="269"/>
      <c r="R171" s="269" t="s">
        <v>149</v>
      </c>
      <c r="S171" s="269"/>
      <c r="T171" s="269"/>
      <c r="U171" s="269"/>
      <c r="V171" s="269"/>
      <c r="W171" s="269"/>
      <c r="X171" s="269"/>
      <c r="Y171" s="269"/>
      <c r="Z171" s="269"/>
      <c r="AA171" s="269"/>
      <c r="AB171" s="269"/>
      <c r="AC171" s="269"/>
      <c r="AD171" s="269"/>
      <c r="AE171" s="269"/>
      <c r="AF171" s="269"/>
      <c r="AG171" s="269"/>
      <c r="AH171" s="269"/>
      <c r="AI171" s="269"/>
      <c r="AJ171" s="269"/>
      <c r="AK171" s="269"/>
      <c r="AL171" s="269"/>
      <c r="AM171" s="272"/>
    </row>
    <row r="172" spans="1:39">
      <c r="A172" s="268"/>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69"/>
      <c r="AK172" s="269"/>
      <c r="AL172" s="269"/>
      <c r="AM172" s="272"/>
    </row>
    <row r="173" spans="1:39">
      <c r="A173" s="268"/>
      <c r="B173" s="269"/>
      <c r="C173" s="269"/>
      <c r="D173" s="269"/>
      <c r="E173" s="269"/>
      <c r="F173" s="269"/>
      <c r="G173" s="269"/>
      <c r="H173" s="269"/>
      <c r="I173" s="269"/>
      <c r="J173" s="269"/>
      <c r="K173" s="269"/>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72"/>
    </row>
    <row r="174" spans="1:39" ht="12.75" customHeight="1">
      <c r="A174" s="268"/>
      <c r="B174" s="269"/>
      <c r="C174" s="269"/>
      <c r="D174" s="269"/>
      <c r="E174" s="269"/>
      <c r="F174" s="269"/>
      <c r="G174" s="269"/>
      <c r="H174" s="269"/>
      <c r="I174" s="269"/>
      <c r="J174" s="269"/>
      <c r="K174" s="269"/>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72"/>
    </row>
    <row r="175" spans="1:39">
      <c r="A175" s="268"/>
      <c r="B175" s="269"/>
      <c r="C175" s="269"/>
      <c r="D175" s="269"/>
      <c r="E175" s="269"/>
      <c r="F175" s="269"/>
      <c r="G175" s="269"/>
      <c r="H175" s="269"/>
      <c r="I175" s="269"/>
      <c r="J175" s="269"/>
      <c r="K175" s="269"/>
      <c r="L175" s="269"/>
      <c r="M175" s="269"/>
      <c r="N175" s="269"/>
      <c r="O175" s="269"/>
      <c r="P175" s="269"/>
      <c r="Q175" s="269"/>
      <c r="R175" s="269"/>
      <c r="S175" s="269"/>
      <c r="T175" s="269"/>
      <c r="U175" s="269"/>
      <c r="V175" s="269"/>
      <c r="W175" s="269"/>
      <c r="X175" s="269"/>
      <c r="Y175" s="269"/>
      <c r="Z175" s="269"/>
      <c r="AA175" s="269"/>
      <c r="AB175" s="269"/>
      <c r="AC175" s="269"/>
      <c r="AD175" s="269"/>
      <c r="AE175" s="269"/>
      <c r="AF175" s="269"/>
      <c r="AG175" s="269"/>
      <c r="AH175" s="269"/>
      <c r="AI175" s="269"/>
      <c r="AJ175" s="269"/>
      <c r="AK175" s="269"/>
      <c r="AL175" s="269"/>
      <c r="AM175" s="272"/>
    </row>
    <row r="176" spans="1:39">
      <c r="A176" s="268"/>
      <c r="B176" s="269"/>
      <c r="C176" s="269"/>
      <c r="D176" s="269"/>
      <c r="E176" s="269"/>
      <c r="F176" s="269"/>
      <c r="G176" s="269"/>
      <c r="H176" s="269"/>
      <c r="I176" s="269"/>
      <c r="J176" s="269"/>
      <c r="K176" s="269"/>
      <c r="L176" s="269"/>
      <c r="M176" s="269"/>
      <c r="N176" s="269"/>
      <c r="O176" s="269"/>
      <c r="P176" s="269"/>
      <c r="Q176" s="269"/>
      <c r="R176" s="266" t="s">
        <v>151</v>
      </c>
      <c r="S176" s="266"/>
      <c r="T176" s="266"/>
      <c r="U176" s="266"/>
      <c r="V176" s="266"/>
      <c r="W176" s="266"/>
      <c r="X176" s="266"/>
      <c r="Y176" s="266"/>
      <c r="Z176" s="266"/>
      <c r="AA176" s="266"/>
      <c r="AB176" s="266"/>
      <c r="AC176" s="266"/>
      <c r="AD176" s="266"/>
      <c r="AE176" s="266"/>
      <c r="AF176" s="266"/>
      <c r="AG176" s="266"/>
      <c r="AH176" s="266"/>
      <c r="AI176" s="266"/>
      <c r="AJ176" s="266"/>
      <c r="AK176" s="266"/>
      <c r="AL176" s="266"/>
      <c r="AM176" s="267"/>
    </row>
    <row r="177" spans="1:39">
      <c r="A177" s="268"/>
      <c r="B177" s="269"/>
      <c r="C177" s="269"/>
      <c r="D177" s="269"/>
      <c r="E177" s="269"/>
      <c r="F177" s="269"/>
      <c r="G177" s="269"/>
      <c r="H177" s="269"/>
      <c r="I177" s="269"/>
      <c r="J177" s="269"/>
      <c r="K177" s="269"/>
      <c r="L177" s="269"/>
      <c r="M177" s="269"/>
      <c r="N177" s="269"/>
      <c r="O177" s="269"/>
      <c r="P177" s="269"/>
      <c r="Q177" s="269"/>
      <c r="R177" s="266"/>
      <c r="S177" s="266"/>
      <c r="T177" s="266"/>
      <c r="U177" s="266"/>
      <c r="V177" s="266"/>
      <c r="W177" s="266"/>
      <c r="X177" s="266"/>
      <c r="Y177" s="266"/>
      <c r="Z177" s="266"/>
      <c r="AA177" s="266"/>
      <c r="AB177" s="266"/>
      <c r="AC177" s="266"/>
      <c r="AD177" s="266"/>
      <c r="AE177" s="266"/>
      <c r="AF177" s="266"/>
      <c r="AG177" s="266"/>
      <c r="AH177" s="266"/>
      <c r="AI177" s="266"/>
      <c r="AJ177" s="266"/>
      <c r="AK177" s="266"/>
      <c r="AL177" s="266"/>
      <c r="AM177" s="267"/>
    </row>
    <row r="178" spans="1:39" ht="54.75" customHeight="1">
      <c r="A178" s="268" t="s">
        <v>142</v>
      </c>
      <c r="B178" s="269"/>
      <c r="C178" s="269"/>
      <c r="D178" s="269"/>
      <c r="E178" s="269"/>
      <c r="F178" s="269"/>
      <c r="G178" s="269"/>
      <c r="H178" s="269"/>
      <c r="I178" s="269"/>
      <c r="J178" s="269"/>
      <c r="K178" s="269"/>
      <c r="L178" s="269"/>
      <c r="M178" s="269"/>
      <c r="N178" s="269"/>
      <c r="O178" s="269"/>
      <c r="P178" s="269"/>
      <c r="Q178" s="269"/>
      <c r="R178" s="266"/>
      <c r="S178" s="266"/>
      <c r="T178" s="266"/>
      <c r="U178" s="266"/>
      <c r="V178" s="266"/>
      <c r="W178" s="266"/>
      <c r="X178" s="266"/>
      <c r="Y178" s="266"/>
      <c r="Z178" s="266"/>
      <c r="AA178" s="266"/>
      <c r="AB178" s="266"/>
      <c r="AC178" s="266"/>
      <c r="AD178" s="266"/>
      <c r="AE178" s="266"/>
      <c r="AF178" s="266"/>
      <c r="AG178" s="266"/>
      <c r="AH178" s="266"/>
      <c r="AI178" s="266"/>
      <c r="AJ178" s="266"/>
      <c r="AK178" s="266"/>
      <c r="AL178" s="266"/>
      <c r="AM178" s="267"/>
    </row>
    <row r="179" spans="1:39">
      <c r="A179" s="268"/>
      <c r="B179" s="269"/>
      <c r="C179" s="269"/>
      <c r="D179" s="269"/>
      <c r="E179" s="269"/>
      <c r="F179" s="269"/>
      <c r="G179" s="269"/>
      <c r="H179" s="269"/>
      <c r="I179" s="269"/>
      <c r="J179" s="269"/>
      <c r="K179" s="269"/>
      <c r="L179" s="269"/>
      <c r="M179" s="269"/>
      <c r="N179" s="269"/>
      <c r="O179" s="269"/>
      <c r="P179" s="269"/>
      <c r="Q179" s="269"/>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7"/>
    </row>
    <row r="180" spans="1:39">
      <c r="A180" s="268"/>
      <c r="B180" s="269"/>
      <c r="C180" s="269"/>
      <c r="D180" s="269"/>
      <c r="E180" s="269"/>
      <c r="F180" s="269"/>
      <c r="G180" s="269"/>
      <c r="H180" s="269"/>
      <c r="I180" s="269"/>
      <c r="J180" s="269"/>
      <c r="K180" s="269"/>
      <c r="L180" s="269"/>
      <c r="M180" s="269"/>
      <c r="N180" s="269"/>
      <c r="O180" s="269"/>
      <c r="P180" s="269"/>
      <c r="Q180" s="269"/>
      <c r="R180" s="266"/>
      <c r="S180" s="266"/>
      <c r="T180" s="266"/>
      <c r="U180" s="266"/>
      <c r="V180" s="266"/>
      <c r="W180" s="266"/>
      <c r="X180" s="266"/>
      <c r="Y180" s="266"/>
      <c r="Z180" s="266"/>
      <c r="AA180" s="266"/>
      <c r="AB180" s="266"/>
      <c r="AC180" s="266"/>
      <c r="AD180" s="266"/>
      <c r="AE180" s="266"/>
      <c r="AF180" s="266"/>
      <c r="AG180" s="266"/>
      <c r="AH180" s="266"/>
      <c r="AI180" s="266"/>
      <c r="AJ180" s="266"/>
      <c r="AK180" s="266"/>
      <c r="AL180" s="266"/>
      <c r="AM180" s="267"/>
    </row>
    <row r="181" spans="1:39" ht="13.8" thickBot="1">
      <c r="A181" s="270"/>
      <c r="B181" s="271"/>
      <c r="C181" s="271"/>
      <c r="D181" s="271"/>
      <c r="E181" s="271"/>
      <c r="F181" s="271"/>
      <c r="G181" s="271"/>
      <c r="H181" s="271"/>
      <c r="I181" s="271"/>
      <c r="J181" s="271"/>
      <c r="K181" s="271"/>
      <c r="L181" s="271"/>
      <c r="M181" s="271"/>
      <c r="N181" s="271"/>
      <c r="O181" s="271"/>
      <c r="P181" s="271"/>
      <c r="Q181" s="271"/>
      <c r="R181" s="273"/>
      <c r="S181" s="273"/>
      <c r="T181" s="273"/>
      <c r="U181" s="273"/>
      <c r="V181" s="273"/>
      <c r="W181" s="273"/>
      <c r="X181" s="273"/>
      <c r="Y181" s="273"/>
      <c r="Z181" s="273"/>
      <c r="AA181" s="273"/>
      <c r="AB181" s="273"/>
      <c r="AC181" s="273"/>
      <c r="AD181" s="273"/>
      <c r="AE181" s="273"/>
      <c r="AF181" s="273"/>
      <c r="AG181" s="273"/>
      <c r="AH181" s="273"/>
      <c r="AI181" s="273"/>
      <c r="AJ181" s="273"/>
      <c r="AK181" s="273"/>
      <c r="AL181" s="273"/>
      <c r="AM181" s="274"/>
    </row>
    <row r="182" spans="1:39" ht="13.8">
      <c r="A182" s="62" t="s">
        <v>88</v>
      </c>
      <c r="B182" s="65"/>
      <c r="C182" s="65"/>
      <c r="D182" s="65"/>
      <c r="E182" s="65"/>
      <c r="F182" s="65"/>
      <c r="G182" s="65"/>
      <c r="H182" s="65"/>
      <c r="I182" s="65"/>
      <c r="J182" s="65"/>
      <c r="K182" s="65"/>
      <c r="L182" s="65"/>
      <c r="M182" s="65"/>
      <c r="N182" s="65"/>
      <c r="O182" s="65"/>
      <c r="P182" s="65"/>
      <c r="Q182" s="65"/>
      <c r="R182" s="63"/>
      <c r="S182" s="63"/>
      <c r="T182" s="63"/>
      <c r="U182" s="63"/>
      <c r="V182" s="63"/>
      <c r="W182" s="63"/>
      <c r="X182" s="63"/>
      <c r="Y182" s="63"/>
      <c r="Z182" s="63"/>
      <c r="AA182" s="63"/>
      <c r="AB182" s="63"/>
      <c r="AC182" s="63"/>
      <c r="AD182" s="63"/>
      <c r="AE182" s="63"/>
      <c r="AF182" s="63"/>
      <c r="AG182" s="63"/>
      <c r="AH182" s="63"/>
      <c r="AI182" s="63"/>
      <c r="AJ182" s="63"/>
      <c r="AK182" s="63"/>
      <c r="AL182" s="63"/>
      <c r="AM182" s="63"/>
    </row>
    <row r="183" spans="1:39">
      <c r="A183" s="41"/>
      <c r="B183" s="41"/>
      <c r="C183" s="41"/>
      <c r="D183" s="41"/>
      <c r="E183" s="41"/>
      <c r="F183" s="41"/>
      <c r="G183" s="41"/>
      <c r="H183" s="41"/>
      <c r="I183" s="41"/>
      <c r="J183" s="41"/>
      <c r="K183" s="41"/>
      <c r="L183" s="41"/>
      <c r="M183" s="41"/>
      <c r="N183" s="41"/>
      <c r="O183" s="41"/>
      <c r="P183" s="41"/>
      <c r="Q183" s="41"/>
    </row>
    <row r="184" spans="1:39">
      <c r="A184" s="41"/>
      <c r="B184" s="41"/>
      <c r="C184" s="41"/>
      <c r="D184" s="41"/>
      <c r="E184" s="41"/>
      <c r="F184" s="41"/>
      <c r="G184" s="41"/>
      <c r="H184" s="41"/>
      <c r="I184" s="41"/>
      <c r="J184" s="41"/>
      <c r="K184" s="41"/>
      <c r="L184" s="41"/>
      <c r="M184" s="41"/>
      <c r="N184" s="41"/>
      <c r="O184" s="41"/>
      <c r="P184" s="41"/>
      <c r="Q184" s="41"/>
    </row>
    <row r="185" spans="1:39">
      <c r="A185" s="41"/>
      <c r="B185" s="41"/>
      <c r="C185" s="41"/>
      <c r="D185" s="41"/>
      <c r="E185" s="41"/>
      <c r="F185" s="41"/>
      <c r="G185" s="41"/>
      <c r="H185" s="41"/>
      <c r="I185" s="41"/>
      <c r="J185" s="41"/>
      <c r="K185" s="41"/>
      <c r="L185" s="41"/>
      <c r="M185" s="41"/>
      <c r="N185" s="41"/>
      <c r="O185" s="41"/>
      <c r="P185" s="41"/>
      <c r="Q185" s="41"/>
    </row>
  </sheetData>
  <sheetProtection algorithmName="SHA-512" hashValue="WlZsMcw+0KL+0m1btT9C6miCCgnd4sbyfiNt3LDYnxyKNBP4KYtKnCkAwSAIeL9DglJbSCYxn/EvnUpCkV/+gA==" saltValue="0dL/SRSy862MIeNCfCcbGg==" spinCount="100000" sheet="1" objects="1" scenarios="1"/>
  <dataConsolidate/>
  <mergeCells count="313">
    <mergeCell ref="AQ1:AX1"/>
    <mergeCell ref="AQ2:AX3"/>
    <mergeCell ref="AQ4:AX8"/>
    <mergeCell ref="AQ9:AX9"/>
    <mergeCell ref="U111:Z113"/>
    <mergeCell ref="U114:Z116"/>
    <mergeCell ref="U117:Z119"/>
    <mergeCell ref="AA111:AF113"/>
    <mergeCell ref="O120:T122"/>
    <mergeCell ref="AA120:AF122"/>
    <mergeCell ref="AQ14:AX15"/>
    <mergeCell ref="AQ16:AX23"/>
    <mergeCell ref="A171:Q177"/>
    <mergeCell ref="A178:Q181"/>
    <mergeCell ref="A144:Q151"/>
    <mergeCell ref="A152:Q155"/>
    <mergeCell ref="R171:AM175"/>
    <mergeCell ref="R176:AM181"/>
    <mergeCell ref="A127:D127"/>
    <mergeCell ref="E127:H127"/>
    <mergeCell ref="AQ24:AX27"/>
    <mergeCell ref="AQ28:AX29"/>
    <mergeCell ref="A123:AM123"/>
    <mergeCell ref="A124:AM124"/>
    <mergeCell ref="A125:AM125"/>
    <mergeCell ref="E126:H126"/>
    <mergeCell ref="A126:D126"/>
    <mergeCell ref="I126:N126"/>
    <mergeCell ref="O126:Z126"/>
    <mergeCell ref="AA126:AM126"/>
    <mergeCell ref="R137:AM140"/>
    <mergeCell ref="R141:AM147"/>
    <mergeCell ref="A130:AM130"/>
    <mergeCell ref="A132:AM132"/>
    <mergeCell ref="A136:AM136"/>
    <mergeCell ref="A137:Q140"/>
    <mergeCell ref="AG117:AM119"/>
    <mergeCell ref="AG120:AM122"/>
    <mergeCell ref="R148:AM155"/>
    <mergeCell ref="R156:AM163"/>
    <mergeCell ref="R164:AM170"/>
    <mergeCell ref="U107:Z107"/>
    <mergeCell ref="O107:T107"/>
    <mergeCell ref="U120:Z122"/>
    <mergeCell ref="A156:Q159"/>
    <mergeCell ref="A160:Q165"/>
    <mergeCell ref="A166:Q170"/>
    <mergeCell ref="A141:Q143"/>
    <mergeCell ref="O128:Z128"/>
    <mergeCell ref="AA128:AM128"/>
    <mergeCell ref="A129:D129"/>
    <mergeCell ref="E129:H129"/>
    <mergeCell ref="I129:N129"/>
    <mergeCell ref="O129:Z129"/>
    <mergeCell ref="AA129:AM129"/>
    <mergeCell ref="A133:AM133"/>
    <mergeCell ref="A109:H110"/>
    <mergeCell ref="O109:T110"/>
    <mergeCell ref="I109:N110"/>
    <mergeCell ref="U109:Z110"/>
    <mergeCell ref="AA109:AF110"/>
    <mergeCell ref="AG109:AM110"/>
    <mergeCell ref="A111:G113"/>
    <mergeCell ref="A114:G116"/>
    <mergeCell ref="H111:H113"/>
    <mergeCell ref="H114:H116"/>
    <mergeCell ref="I111:N113"/>
    <mergeCell ref="I114:N116"/>
    <mergeCell ref="O111:T113"/>
    <mergeCell ref="O114:T116"/>
    <mergeCell ref="AG111:AM113"/>
    <mergeCell ref="AG114:AM116"/>
    <mergeCell ref="A117:G119"/>
    <mergeCell ref="H117:H119"/>
    <mergeCell ref="I117:N119"/>
    <mergeCell ref="O117:T119"/>
    <mergeCell ref="A120:G122"/>
    <mergeCell ref="H120:H122"/>
    <mergeCell ref="I120:N122"/>
    <mergeCell ref="AA114:AF116"/>
    <mergeCell ref="AA117:AF119"/>
    <mergeCell ref="A98:E101"/>
    <mergeCell ref="F98:K101"/>
    <mergeCell ref="L98:N101"/>
    <mergeCell ref="A104:AM104"/>
    <mergeCell ref="I105:AM106"/>
    <mergeCell ref="I108:N108"/>
    <mergeCell ref="O108:T108"/>
    <mergeCell ref="U108:Z108"/>
    <mergeCell ref="AA108:AF108"/>
    <mergeCell ref="AG108:AM108"/>
    <mergeCell ref="AG107:AM107"/>
    <mergeCell ref="AA107:AF107"/>
    <mergeCell ref="I107:N107"/>
    <mergeCell ref="A105:H108"/>
    <mergeCell ref="O98:Y101"/>
    <mergeCell ref="Z98:AJ98"/>
    <mergeCell ref="AK98:AM101"/>
    <mergeCell ref="Z99:AJ99"/>
    <mergeCell ref="Z100:AJ100"/>
    <mergeCell ref="Z101:AJ101"/>
    <mergeCell ref="A82:E85"/>
    <mergeCell ref="F82:K85"/>
    <mergeCell ref="L82:N85"/>
    <mergeCell ref="O82:Y85"/>
    <mergeCell ref="AK82:AM85"/>
    <mergeCell ref="Z85:AJ85"/>
    <mergeCell ref="A86:E89"/>
    <mergeCell ref="F86:K89"/>
    <mergeCell ref="L86:N89"/>
    <mergeCell ref="O86:Y89"/>
    <mergeCell ref="Z86:AJ86"/>
    <mergeCell ref="AK86:AM89"/>
    <mergeCell ref="Z87:AJ87"/>
    <mergeCell ref="A94:E97"/>
    <mergeCell ref="F94:K97"/>
    <mergeCell ref="L94:N97"/>
    <mergeCell ref="O94:Y97"/>
    <mergeCell ref="Z94:AJ94"/>
    <mergeCell ref="AK94:AM97"/>
    <mergeCell ref="Z95:AJ95"/>
    <mergeCell ref="Z96:AJ96"/>
    <mergeCell ref="Z97:AJ97"/>
    <mergeCell ref="F78:K81"/>
    <mergeCell ref="L78:N81"/>
    <mergeCell ref="O78:Y81"/>
    <mergeCell ref="AK78:AM81"/>
    <mergeCell ref="Z74:AJ74"/>
    <mergeCell ref="Z75:AJ75"/>
    <mergeCell ref="Z76:AJ76"/>
    <mergeCell ref="Z83:AJ83"/>
    <mergeCell ref="Z84:AJ84"/>
    <mergeCell ref="Z80:AJ80"/>
    <mergeCell ref="Z72:AJ72"/>
    <mergeCell ref="A62:E65"/>
    <mergeCell ref="F62:K65"/>
    <mergeCell ref="L62:N65"/>
    <mergeCell ref="O62:Y65"/>
    <mergeCell ref="Z62:AJ62"/>
    <mergeCell ref="A70:E73"/>
    <mergeCell ref="F70:K73"/>
    <mergeCell ref="L70:N73"/>
    <mergeCell ref="O70:Y73"/>
    <mergeCell ref="Z73:AJ73"/>
    <mergeCell ref="Z65:AJ65"/>
    <mergeCell ref="Z66:AJ66"/>
    <mergeCell ref="Z67:AJ67"/>
    <mergeCell ref="Z68:AJ68"/>
    <mergeCell ref="Z69:AJ69"/>
    <mergeCell ref="Z70:AJ70"/>
    <mergeCell ref="Z71:AJ71"/>
    <mergeCell ref="O14:Y17"/>
    <mergeCell ref="O18:Y21"/>
    <mergeCell ref="O22:Y25"/>
    <mergeCell ref="AK62:AM65"/>
    <mergeCell ref="Z63:AJ63"/>
    <mergeCell ref="A66:E69"/>
    <mergeCell ref="F66:K69"/>
    <mergeCell ref="L66:N69"/>
    <mergeCell ref="Z64:AJ64"/>
    <mergeCell ref="A53:E53"/>
    <mergeCell ref="F53:K53"/>
    <mergeCell ref="L53:N53"/>
    <mergeCell ref="O53:Y53"/>
    <mergeCell ref="Z53:AJ53"/>
    <mergeCell ref="AK53:AM53"/>
    <mergeCell ref="A54:E57"/>
    <mergeCell ref="F54:K57"/>
    <mergeCell ref="L54:N57"/>
    <mergeCell ref="O54:Y57"/>
    <mergeCell ref="Z54:AJ54"/>
    <mergeCell ref="AK54:AM57"/>
    <mergeCell ref="Z55:AJ55"/>
    <mergeCell ref="Z56:AJ56"/>
    <mergeCell ref="Z16:AJ16"/>
    <mergeCell ref="O58:Y61"/>
    <mergeCell ref="Z58:AJ58"/>
    <mergeCell ref="AK58:AM61"/>
    <mergeCell ref="Z59:AJ59"/>
    <mergeCell ref="Z60:AJ60"/>
    <mergeCell ref="Z61:AJ61"/>
    <mergeCell ref="AK18:AM21"/>
    <mergeCell ref="AK22:AM25"/>
    <mergeCell ref="AK26:AM29"/>
    <mergeCell ref="AK30:AM33"/>
    <mergeCell ref="A52:AM52"/>
    <mergeCell ref="O26:Y29"/>
    <mergeCell ref="O30:Y33"/>
    <mergeCell ref="Z19:AJ19"/>
    <mergeCell ref="A46:AM46"/>
    <mergeCell ref="A47:AM47"/>
    <mergeCell ref="A40:AM40"/>
    <mergeCell ref="L22:N25"/>
    <mergeCell ref="L26:N29"/>
    <mergeCell ref="L30:N33"/>
    <mergeCell ref="A58:E61"/>
    <mergeCell ref="F58:K61"/>
    <mergeCell ref="Z57:AJ57"/>
    <mergeCell ref="L58:N61"/>
    <mergeCell ref="A1:AM1"/>
    <mergeCell ref="Y2:AM2"/>
    <mergeCell ref="Y3:AM3"/>
    <mergeCell ref="A2:X2"/>
    <mergeCell ref="A3:X3"/>
    <mergeCell ref="A4:AM4"/>
    <mergeCell ref="A5:N5"/>
    <mergeCell ref="O5:X5"/>
    <mergeCell ref="Y5:AM5"/>
    <mergeCell ref="A7:H7"/>
    <mergeCell ref="I7:X7"/>
    <mergeCell ref="Y7:AM7"/>
    <mergeCell ref="A6:N6"/>
    <mergeCell ref="O6:X6"/>
    <mergeCell ref="Y6:AM6"/>
    <mergeCell ref="A8:H8"/>
    <mergeCell ref="I8:X8"/>
    <mergeCell ref="Y8:AM8"/>
    <mergeCell ref="A9:H9"/>
    <mergeCell ref="I9:X9"/>
    <mergeCell ref="Y9:AM9"/>
    <mergeCell ref="A42:P42"/>
    <mergeCell ref="A44:I44"/>
    <mergeCell ref="A45:I45"/>
    <mergeCell ref="J44:P44"/>
    <mergeCell ref="J45:P45"/>
    <mergeCell ref="Q44:AB44"/>
    <mergeCell ref="Q45:AB45"/>
    <mergeCell ref="AC44:AM44"/>
    <mergeCell ref="AC45:AM45"/>
    <mergeCell ref="A13:E13"/>
    <mergeCell ref="F13:K13"/>
    <mergeCell ref="L13:N13"/>
    <mergeCell ref="O13:Y13"/>
    <mergeCell ref="A34:AM34"/>
    <mergeCell ref="A10:H10"/>
    <mergeCell ref="I10:X10"/>
    <mergeCell ref="Y10:AM10"/>
    <mergeCell ref="A11:F11"/>
    <mergeCell ref="A12:F12"/>
    <mergeCell ref="G11:L11"/>
    <mergeCell ref="G12:L12"/>
    <mergeCell ref="AQ10:AX13"/>
    <mergeCell ref="O66:Y69"/>
    <mergeCell ref="AK66:AM69"/>
    <mergeCell ref="AK13:AM13"/>
    <mergeCell ref="Z13:AJ13"/>
    <mergeCell ref="A14:E17"/>
    <mergeCell ref="A18:E21"/>
    <mergeCell ref="A22:E25"/>
    <mergeCell ref="A26:E29"/>
    <mergeCell ref="A30:E33"/>
    <mergeCell ref="F14:K17"/>
    <mergeCell ref="F18:K21"/>
    <mergeCell ref="F22:K25"/>
    <mergeCell ref="F26:K29"/>
    <mergeCell ref="F30:K33"/>
    <mergeCell ref="L14:N17"/>
    <mergeCell ref="L18:N21"/>
    <mergeCell ref="Z14:AJ14"/>
    <mergeCell ref="Z33:AJ33"/>
    <mergeCell ref="Z32:AJ32"/>
    <mergeCell ref="Z31:AJ31"/>
    <mergeCell ref="Z30:AJ30"/>
    <mergeCell ref="Z29:AJ29"/>
    <mergeCell ref="Z28:AJ28"/>
    <mergeCell ref="A74:E77"/>
    <mergeCell ref="F74:K77"/>
    <mergeCell ref="L74:N77"/>
    <mergeCell ref="O74:Y77"/>
    <mergeCell ref="AK74:AM77"/>
    <mergeCell ref="A78:E81"/>
    <mergeCell ref="M11:V11"/>
    <mergeCell ref="M12:W12"/>
    <mergeCell ref="W11:AM11"/>
    <mergeCell ref="X12:AM12"/>
    <mergeCell ref="A35:AM35"/>
    <mergeCell ref="A39:AM39"/>
    <mergeCell ref="AK14:AM17"/>
    <mergeCell ref="Z27:AJ27"/>
    <mergeCell ref="Z26:AJ26"/>
    <mergeCell ref="Z25:AJ25"/>
    <mergeCell ref="Z24:AJ24"/>
    <mergeCell ref="Z23:AJ23"/>
    <mergeCell ref="Z22:AJ22"/>
    <mergeCell ref="Z21:AJ21"/>
    <mergeCell ref="Z20:AJ20"/>
    <mergeCell ref="Z18:AJ18"/>
    <mergeCell ref="Z17:AJ17"/>
    <mergeCell ref="Z15:AJ15"/>
    <mergeCell ref="I127:N127"/>
    <mergeCell ref="O127:Z127"/>
    <mergeCell ref="AA127:AM127"/>
    <mergeCell ref="A128:D128"/>
    <mergeCell ref="E128:H128"/>
    <mergeCell ref="I128:N128"/>
    <mergeCell ref="A131:AM131"/>
    <mergeCell ref="AK70:AM73"/>
    <mergeCell ref="Z81:AJ81"/>
    <mergeCell ref="Z82:AJ82"/>
    <mergeCell ref="Z88:AJ88"/>
    <mergeCell ref="Z89:AJ89"/>
    <mergeCell ref="A90:E93"/>
    <mergeCell ref="F90:K93"/>
    <mergeCell ref="L90:N93"/>
    <mergeCell ref="O90:Y93"/>
    <mergeCell ref="Z90:AJ90"/>
    <mergeCell ref="AK90:AM93"/>
    <mergeCell ref="Z91:AJ91"/>
    <mergeCell ref="Z92:AJ92"/>
    <mergeCell ref="Z93:AJ93"/>
    <mergeCell ref="Z77:AJ77"/>
    <mergeCell ref="Z78:AJ78"/>
    <mergeCell ref="Z79:AJ79"/>
  </mergeCells>
  <phoneticPr fontId="4" type="noConversion"/>
  <dataValidations count="1">
    <dataValidation type="list" allowBlank="1" showInputMessage="1" showErrorMessage="1" sqref="F54:K101">
      <formula1>$B$1:$B$1001</formula1>
    </dataValidation>
  </dataValidations>
  <pageMargins left="0.49" right="0.33" top="0.43" bottom="0.39" header="0.3" footer="0.3"/>
  <pageSetup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'Subtasks '!$B$1:$B$1044</xm:f>
          </x14:formula1>
          <xm:sqref>F14:K33</xm:sqref>
        </x14:dataValidation>
      </x14:dataValidations>
    </ext>
  </extLst>
</worksheet>
</file>

<file path=xl/worksheets/sheet3.xml><?xml version="1.0" encoding="utf-8"?>
<worksheet xmlns="http://schemas.openxmlformats.org/spreadsheetml/2006/main" xmlns:r="http://schemas.openxmlformats.org/officeDocument/2006/relationships">
  <dimension ref="A1:L116"/>
  <sheetViews>
    <sheetView workbookViewId="0">
      <pane ySplit="2" topLeftCell="A76" activePane="bottomLeft" state="frozen"/>
      <selection pane="bottomLeft" activeCell="B115" sqref="B115"/>
    </sheetView>
  </sheetViews>
  <sheetFormatPr defaultColWidth="9.109375" defaultRowHeight="10.199999999999999"/>
  <cols>
    <col min="1" max="1" width="17.33203125" style="6" customWidth="1"/>
    <col min="2" max="2" width="23.6640625" style="6" customWidth="1"/>
    <col min="3" max="3" width="7.6640625" style="10" customWidth="1"/>
    <col min="4" max="4" width="39.109375" style="6" customWidth="1"/>
    <col min="5" max="5" width="11.33203125" style="10" customWidth="1"/>
    <col min="6" max="6" width="30.109375" style="6" customWidth="1"/>
    <col min="7" max="7" width="25.88671875" style="6" customWidth="1"/>
    <col min="8" max="8" width="18.33203125" style="6" customWidth="1"/>
    <col min="9" max="16384" width="9.109375" style="6"/>
  </cols>
  <sheetData>
    <row r="1" spans="1:8">
      <c r="A1" s="326" t="s">
        <v>6</v>
      </c>
      <c r="B1" s="326" t="s">
        <v>4</v>
      </c>
      <c r="C1" s="327" t="s">
        <v>7</v>
      </c>
      <c r="D1" s="325" t="s">
        <v>5</v>
      </c>
      <c r="E1" s="328" t="s">
        <v>8</v>
      </c>
      <c r="F1" s="325" t="s">
        <v>9</v>
      </c>
      <c r="G1" s="325" t="s">
        <v>96</v>
      </c>
      <c r="H1" s="325" t="s">
        <v>10</v>
      </c>
    </row>
    <row r="2" spans="1:8">
      <c r="A2" s="326"/>
      <c r="B2" s="326"/>
      <c r="C2" s="327"/>
      <c r="D2" s="325"/>
      <c r="E2" s="328"/>
      <c r="F2" s="325"/>
      <c r="G2" s="325"/>
      <c r="H2" s="325"/>
    </row>
    <row r="3" spans="1:8" ht="13.8">
      <c r="A3" s="7"/>
      <c r="B3" s="7" t="s">
        <v>14</v>
      </c>
      <c r="C3" s="66"/>
      <c r="D3" s="14"/>
      <c r="E3" s="66"/>
      <c r="F3" s="7"/>
      <c r="G3" s="7"/>
      <c r="H3" s="7"/>
    </row>
    <row r="4" spans="1:8" ht="13.8">
      <c r="A4" s="7"/>
      <c r="B4" s="7" t="s">
        <v>183</v>
      </c>
      <c r="C4" s="70"/>
      <c r="D4" s="14"/>
      <c r="E4" s="70"/>
      <c r="F4" s="7"/>
      <c r="G4" s="7"/>
      <c r="H4" s="7"/>
    </row>
    <row r="5" spans="1:8" ht="20.399999999999999">
      <c r="A5" s="7" t="s">
        <v>192</v>
      </c>
      <c r="B5" s="7" t="s">
        <v>193</v>
      </c>
      <c r="C5" s="70" t="s">
        <v>15</v>
      </c>
      <c r="D5" s="7" t="s">
        <v>194</v>
      </c>
      <c r="E5" s="70" t="s">
        <v>11</v>
      </c>
      <c r="F5" s="7" t="s">
        <v>167</v>
      </c>
      <c r="G5" s="7" t="s">
        <v>329</v>
      </c>
      <c r="H5" s="7"/>
    </row>
    <row r="6" spans="1:8" ht="30.6">
      <c r="A6" s="7" t="s">
        <v>168</v>
      </c>
      <c r="B6" s="6" t="s">
        <v>21</v>
      </c>
      <c r="C6" s="10" t="s">
        <v>15</v>
      </c>
      <c r="D6" s="6" t="s">
        <v>166</v>
      </c>
      <c r="E6" s="10" t="s">
        <v>11</v>
      </c>
      <c r="F6" s="7" t="s">
        <v>167</v>
      </c>
      <c r="G6" s="73" t="s">
        <v>329</v>
      </c>
      <c r="H6" s="7"/>
    </row>
    <row r="7" spans="1:8" ht="30.6">
      <c r="A7" s="7" t="s">
        <v>168</v>
      </c>
      <c r="B7" s="6" t="s">
        <v>187</v>
      </c>
      <c r="C7" s="10" t="s">
        <v>11</v>
      </c>
      <c r="D7" s="6" t="s">
        <v>166</v>
      </c>
      <c r="E7" s="10" t="s">
        <v>11</v>
      </c>
      <c r="F7" s="7" t="s">
        <v>167</v>
      </c>
      <c r="G7" s="7" t="s">
        <v>329</v>
      </c>
      <c r="H7" s="7"/>
    </row>
    <row r="8" spans="1:8" ht="30.6">
      <c r="A8" s="7" t="s">
        <v>169</v>
      </c>
      <c r="B8" s="6" t="s">
        <v>174</v>
      </c>
      <c r="C8" s="10" t="s">
        <v>11</v>
      </c>
      <c r="D8" s="71" t="s">
        <v>273</v>
      </c>
      <c r="E8" s="10" t="s">
        <v>11</v>
      </c>
      <c r="F8" s="7" t="s">
        <v>167</v>
      </c>
      <c r="G8" s="7" t="s">
        <v>329</v>
      </c>
      <c r="H8" s="7"/>
    </row>
    <row r="9" spans="1:8" ht="30.6">
      <c r="A9" s="7" t="s">
        <v>170</v>
      </c>
      <c r="B9" s="6" t="s">
        <v>43</v>
      </c>
      <c r="C9" s="10" t="s">
        <v>15</v>
      </c>
      <c r="D9" s="6" t="s">
        <v>179</v>
      </c>
      <c r="E9" s="10" t="s">
        <v>11</v>
      </c>
      <c r="F9" s="7" t="s">
        <v>167</v>
      </c>
      <c r="G9" s="7" t="s">
        <v>327</v>
      </c>
      <c r="H9" s="7"/>
    </row>
    <row r="10" spans="1:8" ht="30.6">
      <c r="A10" s="7" t="s">
        <v>170</v>
      </c>
      <c r="B10" s="6" t="s">
        <v>186</v>
      </c>
      <c r="C10" s="10" t="s">
        <v>15</v>
      </c>
      <c r="D10" s="6" t="s">
        <v>179</v>
      </c>
      <c r="E10" s="10" t="s">
        <v>11</v>
      </c>
      <c r="F10" s="7" t="s">
        <v>167</v>
      </c>
      <c r="G10" s="7" t="s">
        <v>327</v>
      </c>
      <c r="H10" s="7"/>
    </row>
    <row r="11" spans="1:8" ht="40.799999999999997">
      <c r="A11" s="7" t="s">
        <v>171</v>
      </c>
      <c r="B11" s="6" t="s">
        <v>44</v>
      </c>
      <c r="C11" s="10" t="s">
        <v>15</v>
      </c>
      <c r="D11" s="6" t="s">
        <v>45</v>
      </c>
      <c r="E11" s="10" t="s">
        <v>11</v>
      </c>
      <c r="F11" s="7" t="s">
        <v>95</v>
      </c>
      <c r="G11" s="7" t="s">
        <v>328</v>
      </c>
      <c r="H11" s="7"/>
    </row>
    <row r="12" spans="1:8" ht="20.399999999999999">
      <c r="A12" s="7" t="s">
        <v>172</v>
      </c>
      <c r="B12" s="6" t="s">
        <v>175</v>
      </c>
      <c r="C12" s="10" t="s">
        <v>15</v>
      </c>
      <c r="D12" s="6" t="s">
        <v>176</v>
      </c>
      <c r="E12" s="10" t="s">
        <v>11</v>
      </c>
      <c r="F12" s="7" t="s">
        <v>95</v>
      </c>
      <c r="G12" s="7" t="s">
        <v>329</v>
      </c>
      <c r="H12" s="7"/>
    </row>
    <row r="13" spans="1:8" ht="51">
      <c r="A13" s="73" t="s">
        <v>318</v>
      </c>
      <c r="B13" s="71" t="s">
        <v>319</v>
      </c>
      <c r="C13" s="72" t="s">
        <v>11</v>
      </c>
      <c r="D13" s="71" t="s">
        <v>320</v>
      </c>
      <c r="E13" s="10" t="s">
        <v>11</v>
      </c>
      <c r="F13" s="7" t="s">
        <v>95</v>
      </c>
      <c r="G13" s="7" t="s">
        <v>329</v>
      </c>
      <c r="H13" s="7"/>
    </row>
    <row r="14" spans="1:8">
      <c r="A14" s="74"/>
      <c r="B14" s="75"/>
      <c r="C14" s="76"/>
      <c r="D14" s="75"/>
      <c r="E14" s="76"/>
      <c r="F14" s="74"/>
      <c r="G14" s="74"/>
      <c r="H14" s="7"/>
    </row>
    <row r="15" spans="1:8">
      <c r="A15" s="7"/>
      <c r="B15" s="6" t="s">
        <v>184</v>
      </c>
      <c r="F15" s="7"/>
      <c r="G15" s="7"/>
      <c r="H15" s="7"/>
    </row>
    <row r="16" spans="1:8" ht="40.799999999999997">
      <c r="A16" s="7" t="s">
        <v>173</v>
      </c>
      <c r="B16" s="6" t="s">
        <v>188</v>
      </c>
      <c r="C16" s="10" t="s">
        <v>15</v>
      </c>
      <c r="D16" s="6" t="s">
        <v>158</v>
      </c>
      <c r="E16" s="10" t="s">
        <v>11</v>
      </c>
      <c r="F16" s="7" t="s">
        <v>159</v>
      </c>
      <c r="G16" s="7" t="s">
        <v>329</v>
      </c>
      <c r="H16" s="7"/>
    </row>
    <row r="17" spans="1:12" ht="30.6">
      <c r="A17" s="7" t="s">
        <v>173</v>
      </c>
      <c r="B17" s="71" t="s">
        <v>274</v>
      </c>
      <c r="C17" s="10" t="s">
        <v>15</v>
      </c>
      <c r="D17" s="6" t="s">
        <v>160</v>
      </c>
      <c r="E17" s="10" t="s">
        <v>11</v>
      </c>
      <c r="F17" s="6" t="s">
        <v>161</v>
      </c>
      <c r="G17" s="7" t="s">
        <v>329</v>
      </c>
      <c r="H17" s="7"/>
    </row>
    <row r="18" spans="1:12" ht="30.6">
      <c r="A18" s="73" t="s">
        <v>173</v>
      </c>
      <c r="B18" s="71" t="s">
        <v>289</v>
      </c>
      <c r="C18" s="72" t="s">
        <v>15</v>
      </c>
      <c r="D18" s="71" t="s">
        <v>292</v>
      </c>
      <c r="E18" s="72" t="s">
        <v>11</v>
      </c>
      <c r="F18" s="7" t="s">
        <v>159</v>
      </c>
      <c r="G18" s="7" t="s">
        <v>329</v>
      </c>
      <c r="H18" s="7"/>
    </row>
    <row r="19" spans="1:12" ht="30.6">
      <c r="A19" s="6" t="s">
        <v>55</v>
      </c>
      <c r="B19" s="6" t="s">
        <v>56</v>
      </c>
      <c r="C19" s="10" t="s">
        <v>15</v>
      </c>
      <c r="D19" s="6" t="s">
        <v>57</v>
      </c>
      <c r="E19" s="10" t="s">
        <v>11</v>
      </c>
      <c r="F19" s="7" t="s">
        <v>95</v>
      </c>
      <c r="G19" s="7" t="s">
        <v>329</v>
      </c>
      <c r="H19" s="7"/>
    </row>
    <row r="20" spans="1:12">
      <c r="A20" s="74"/>
      <c r="B20" s="75"/>
      <c r="C20" s="76"/>
      <c r="D20" s="75"/>
      <c r="E20" s="76"/>
      <c r="F20" s="75"/>
      <c r="G20" s="74"/>
      <c r="H20" s="7"/>
    </row>
    <row r="21" spans="1:12">
      <c r="A21" s="7"/>
      <c r="B21" s="6" t="s">
        <v>185</v>
      </c>
      <c r="F21" s="7"/>
      <c r="G21" s="7"/>
      <c r="H21" s="7"/>
      <c r="L21" s="6" t="e">
        <f>VLOOKUP(F21,'Subtasks '!$B$3:'Subtasks '!$B$155,3,FALSE)</f>
        <v>#N/A</v>
      </c>
    </row>
    <row r="22" spans="1:12" ht="40.799999999999997">
      <c r="A22" s="7" t="s">
        <v>22</v>
      </c>
      <c r="B22" s="71" t="s">
        <v>23</v>
      </c>
      <c r="C22" s="10" t="s">
        <v>15</v>
      </c>
      <c r="D22" s="71" t="s">
        <v>345</v>
      </c>
      <c r="E22" s="10" t="s">
        <v>11</v>
      </c>
      <c r="F22" s="7" t="s">
        <v>95</v>
      </c>
      <c r="G22" s="7" t="s">
        <v>329</v>
      </c>
      <c r="H22" s="7"/>
    </row>
    <row r="23" spans="1:12" ht="40.799999999999997">
      <c r="A23" s="7" t="s">
        <v>22</v>
      </c>
      <c r="B23" s="6" t="s">
        <v>191</v>
      </c>
      <c r="C23" s="10" t="s">
        <v>15</v>
      </c>
      <c r="D23" s="71" t="s">
        <v>345</v>
      </c>
      <c r="E23" s="10" t="s">
        <v>11</v>
      </c>
      <c r="F23" s="7" t="s">
        <v>95</v>
      </c>
      <c r="G23" s="7" t="s">
        <v>329</v>
      </c>
      <c r="H23" s="7"/>
    </row>
    <row r="24" spans="1:12" ht="30.6">
      <c r="A24" s="7" t="s">
        <v>22</v>
      </c>
      <c r="B24" s="71" t="s">
        <v>281</v>
      </c>
      <c r="C24" s="10" t="s">
        <v>15</v>
      </c>
      <c r="D24" s="6" t="s">
        <v>231</v>
      </c>
      <c r="E24" s="10" t="s">
        <v>11</v>
      </c>
      <c r="F24" s="7" t="s">
        <v>95</v>
      </c>
      <c r="G24" s="7" t="s">
        <v>330</v>
      </c>
      <c r="H24" s="7"/>
    </row>
    <row r="25" spans="1:12" ht="30.6">
      <c r="A25" s="7" t="s">
        <v>162</v>
      </c>
      <c r="B25" s="6" t="s">
        <v>190</v>
      </c>
      <c r="C25" s="10" t="s">
        <v>15</v>
      </c>
      <c r="D25" s="6" t="s">
        <v>163</v>
      </c>
      <c r="E25" s="10" t="s">
        <v>11</v>
      </c>
      <c r="F25" s="7" t="s">
        <v>95</v>
      </c>
      <c r="G25" s="7" t="s">
        <v>329</v>
      </c>
      <c r="H25" s="7"/>
    </row>
    <row r="26" spans="1:12" ht="30.6">
      <c r="A26" s="7" t="s">
        <v>162</v>
      </c>
      <c r="B26" s="6" t="s">
        <v>189</v>
      </c>
      <c r="C26" s="10" t="s">
        <v>15</v>
      </c>
      <c r="D26" s="6" t="s">
        <v>165</v>
      </c>
      <c r="E26" s="10" t="s">
        <v>11</v>
      </c>
      <c r="F26" s="7" t="s">
        <v>164</v>
      </c>
      <c r="G26" s="7" t="s">
        <v>329</v>
      </c>
      <c r="H26" s="7"/>
    </row>
    <row r="27" spans="1:12" ht="30.6">
      <c r="A27" s="73" t="s">
        <v>341</v>
      </c>
      <c r="B27" s="71" t="s">
        <v>344</v>
      </c>
      <c r="C27" s="72" t="s">
        <v>15</v>
      </c>
      <c r="D27" s="71" t="s">
        <v>342</v>
      </c>
      <c r="E27" s="72" t="s">
        <v>11</v>
      </c>
      <c r="F27" s="7" t="s">
        <v>95</v>
      </c>
      <c r="G27" s="73" t="s">
        <v>343</v>
      </c>
      <c r="H27" s="7"/>
    </row>
    <row r="28" spans="1:12">
      <c r="A28" s="7"/>
      <c r="F28" s="7"/>
      <c r="G28" s="7"/>
      <c r="H28" s="7"/>
    </row>
    <row r="29" spans="1:12">
      <c r="A29" s="7"/>
      <c r="F29" s="7"/>
      <c r="G29" s="7"/>
      <c r="H29" s="7"/>
    </row>
    <row r="30" spans="1:12">
      <c r="A30" s="7"/>
      <c r="F30" s="7"/>
      <c r="G30" s="7"/>
      <c r="H30" s="7"/>
    </row>
    <row r="31" spans="1:12">
      <c r="A31" s="7"/>
      <c r="F31" s="7"/>
      <c r="G31" s="7"/>
      <c r="H31" s="7"/>
    </row>
    <row r="32" spans="1:12">
      <c r="A32" s="74"/>
      <c r="B32" s="75"/>
      <c r="C32" s="76"/>
      <c r="D32" s="75"/>
      <c r="E32" s="76"/>
      <c r="F32" s="74"/>
      <c r="G32" s="74"/>
      <c r="H32" s="7"/>
    </row>
    <row r="33" spans="1:8">
      <c r="A33" s="7"/>
      <c r="B33" s="6" t="s">
        <v>235</v>
      </c>
      <c r="F33" s="7"/>
      <c r="G33" s="7"/>
      <c r="H33" s="7"/>
    </row>
    <row r="34" spans="1:8" ht="30.6">
      <c r="A34" s="7" t="s">
        <v>237</v>
      </c>
      <c r="B34" s="6" t="s">
        <v>236</v>
      </c>
      <c r="C34" s="10" t="s">
        <v>11</v>
      </c>
      <c r="D34" s="6" t="s">
        <v>238</v>
      </c>
      <c r="E34" s="10" t="s">
        <v>11</v>
      </c>
      <c r="F34" s="7" t="s">
        <v>249</v>
      </c>
      <c r="G34" s="7" t="s">
        <v>331</v>
      </c>
      <c r="H34" s="7"/>
    </row>
    <row r="35" spans="1:8" ht="30.6">
      <c r="A35" s="7" t="s">
        <v>237</v>
      </c>
      <c r="B35" s="6" t="s">
        <v>239</v>
      </c>
      <c r="C35" s="10" t="s">
        <v>11</v>
      </c>
      <c r="D35" s="6" t="s">
        <v>240</v>
      </c>
      <c r="E35" s="10" t="s">
        <v>11</v>
      </c>
      <c r="F35" s="7" t="s">
        <v>249</v>
      </c>
      <c r="G35" s="7" t="s">
        <v>331</v>
      </c>
      <c r="H35" s="7"/>
    </row>
    <row r="36" spans="1:8" ht="20.399999999999999">
      <c r="A36" s="7" t="s">
        <v>237</v>
      </c>
      <c r="B36" s="6" t="s">
        <v>244</v>
      </c>
      <c r="C36" s="10" t="s">
        <v>11</v>
      </c>
      <c r="D36" s="6" t="s">
        <v>243</v>
      </c>
      <c r="E36" s="10" t="s">
        <v>11</v>
      </c>
      <c r="F36" s="7" t="s">
        <v>245</v>
      </c>
      <c r="G36" s="7" t="s">
        <v>331</v>
      </c>
      <c r="H36" s="7"/>
    </row>
    <row r="37" spans="1:8" ht="30.6">
      <c r="A37" s="7" t="s">
        <v>237</v>
      </c>
      <c r="B37" s="6" t="s">
        <v>241</v>
      </c>
      <c r="C37" s="10" t="s">
        <v>11</v>
      </c>
      <c r="D37" s="6" t="s">
        <v>242</v>
      </c>
      <c r="E37" s="10" t="s">
        <v>11</v>
      </c>
      <c r="F37" s="7" t="s">
        <v>249</v>
      </c>
      <c r="G37" s="7" t="s">
        <v>331</v>
      </c>
      <c r="H37" s="7"/>
    </row>
    <row r="38" spans="1:8" ht="20.399999999999999">
      <c r="A38" s="7" t="s">
        <v>237</v>
      </c>
      <c r="B38" s="6" t="s">
        <v>246</v>
      </c>
      <c r="C38" s="10" t="s">
        <v>11</v>
      </c>
      <c r="D38" s="6" t="s">
        <v>247</v>
      </c>
      <c r="E38" s="10" t="s">
        <v>11</v>
      </c>
      <c r="F38" s="7" t="s">
        <v>248</v>
      </c>
      <c r="G38" s="7" t="s">
        <v>331</v>
      </c>
      <c r="H38" s="7"/>
    </row>
    <row r="39" spans="1:8">
      <c r="A39" s="74"/>
      <c r="B39" s="75"/>
      <c r="C39" s="76"/>
      <c r="D39" s="75"/>
      <c r="E39" s="76"/>
      <c r="F39" s="74"/>
      <c r="G39" s="74"/>
      <c r="H39" s="7"/>
    </row>
    <row r="40" spans="1:8" ht="20.399999999999999">
      <c r="A40" s="7"/>
      <c r="B40" s="71" t="s">
        <v>227</v>
      </c>
      <c r="F40" s="7"/>
      <c r="G40" s="7"/>
      <c r="H40" s="7"/>
    </row>
    <row r="41" spans="1:8" ht="20.399999999999999">
      <c r="A41" s="73" t="s">
        <v>275</v>
      </c>
      <c r="B41" s="6" t="s">
        <v>201</v>
      </c>
      <c r="C41" s="10" t="s">
        <v>15</v>
      </c>
      <c r="D41" s="6" t="s">
        <v>203</v>
      </c>
      <c r="E41" s="10" t="s">
        <v>11</v>
      </c>
      <c r="F41" s="7" t="s">
        <v>95</v>
      </c>
      <c r="G41" s="7" t="s">
        <v>329</v>
      </c>
      <c r="H41" s="7"/>
    </row>
    <row r="42" spans="1:8" ht="20.399999999999999">
      <c r="A42" s="73" t="s">
        <v>275</v>
      </c>
      <c r="B42" s="6" t="s">
        <v>232</v>
      </c>
      <c r="C42" s="10" t="s">
        <v>11</v>
      </c>
      <c r="D42" s="6" t="s">
        <v>233</v>
      </c>
      <c r="E42" s="10" t="s">
        <v>11</v>
      </c>
      <c r="F42" s="7" t="s">
        <v>234</v>
      </c>
      <c r="G42" s="7" t="s">
        <v>329</v>
      </c>
      <c r="H42" s="7"/>
    </row>
    <row r="43" spans="1:8" ht="20.399999999999999">
      <c r="A43" s="73" t="s">
        <v>275</v>
      </c>
      <c r="B43" s="6" t="s">
        <v>204</v>
      </c>
      <c r="C43" s="10" t="s">
        <v>15</v>
      </c>
      <c r="D43" s="6" t="s">
        <v>210</v>
      </c>
      <c r="E43" s="10" t="s">
        <v>11</v>
      </c>
      <c r="F43" s="7" t="s">
        <v>95</v>
      </c>
      <c r="G43" s="7" t="s">
        <v>328</v>
      </c>
    </row>
    <row r="44" spans="1:8" ht="20.399999999999999">
      <c r="A44" s="73" t="s">
        <v>275</v>
      </c>
      <c r="B44" s="6" t="s">
        <v>205</v>
      </c>
      <c r="C44" s="10" t="s">
        <v>15</v>
      </c>
      <c r="D44" s="6" t="s">
        <v>211</v>
      </c>
      <c r="E44" s="10" t="s">
        <v>11</v>
      </c>
      <c r="F44" s="7" t="s">
        <v>95</v>
      </c>
      <c r="G44" s="7" t="s">
        <v>328</v>
      </c>
    </row>
    <row r="45" spans="1:8" ht="20.399999999999999">
      <c r="A45" s="73" t="s">
        <v>275</v>
      </c>
      <c r="B45" s="6" t="s">
        <v>206</v>
      </c>
      <c r="C45" s="10" t="s">
        <v>15</v>
      </c>
      <c r="D45" s="6" t="s">
        <v>211</v>
      </c>
      <c r="E45" s="10" t="s">
        <v>11</v>
      </c>
      <c r="F45" s="7" t="s">
        <v>95</v>
      </c>
      <c r="G45" s="7" t="s">
        <v>328</v>
      </c>
    </row>
    <row r="46" spans="1:8" ht="20.399999999999999">
      <c r="A46" s="73" t="s">
        <v>275</v>
      </c>
      <c r="B46" s="6" t="s">
        <v>207</v>
      </c>
      <c r="C46" s="10" t="s">
        <v>33</v>
      </c>
      <c r="D46" s="6" t="s">
        <v>211</v>
      </c>
      <c r="E46" s="10" t="s">
        <v>11</v>
      </c>
      <c r="F46" s="7" t="s">
        <v>95</v>
      </c>
      <c r="G46" s="7" t="s">
        <v>328</v>
      </c>
    </row>
    <row r="47" spans="1:8" ht="30.6">
      <c r="A47" s="73" t="s">
        <v>275</v>
      </c>
      <c r="B47" s="6" t="s">
        <v>208</v>
      </c>
      <c r="C47" s="10" t="s">
        <v>15</v>
      </c>
      <c r="D47" s="6" t="s">
        <v>212</v>
      </c>
      <c r="E47" s="10" t="s">
        <v>11</v>
      </c>
      <c r="F47" s="7" t="s">
        <v>95</v>
      </c>
      <c r="G47" s="7" t="s">
        <v>328</v>
      </c>
    </row>
    <row r="48" spans="1:8" ht="20.399999999999999">
      <c r="A48" s="73" t="s">
        <v>275</v>
      </c>
      <c r="B48" s="6" t="s">
        <v>209</v>
      </c>
      <c r="C48" s="10" t="s">
        <v>15</v>
      </c>
      <c r="D48" s="6" t="s">
        <v>213</v>
      </c>
      <c r="E48" s="10" t="s">
        <v>11</v>
      </c>
      <c r="F48" s="7" t="s">
        <v>95</v>
      </c>
      <c r="G48" s="7" t="s">
        <v>328</v>
      </c>
    </row>
    <row r="49" spans="1:7" ht="30.6">
      <c r="A49" s="6" t="s">
        <v>214</v>
      </c>
      <c r="B49" s="6" t="s">
        <v>195</v>
      </c>
      <c r="C49" s="10" t="s">
        <v>33</v>
      </c>
      <c r="D49" s="6" t="s">
        <v>196</v>
      </c>
      <c r="E49" s="10" t="s">
        <v>11</v>
      </c>
      <c r="F49" s="7" t="s">
        <v>95</v>
      </c>
      <c r="G49" s="7" t="s">
        <v>329</v>
      </c>
    </row>
    <row r="50" spans="1:7" ht="30.6">
      <c r="A50" s="6" t="s">
        <v>214</v>
      </c>
      <c r="B50" s="6" t="s">
        <v>215</v>
      </c>
      <c r="C50" s="10" t="s">
        <v>15</v>
      </c>
      <c r="D50" s="6" t="s">
        <v>216</v>
      </c>
      <c r="E50" s="10" t="s">
        <v>11</v>
      </c>
      <c r="F50" s="7" t="s">
        <v>95</v>
      </c>
      <c r="G50" s="7" t="s">
        <v>332</v>
      </c>
    </row>
    <row r="51" spans="1:7" ht="30.6">
      <c r="A51" s="6" t="s">
        <v>214</v>
      </c>
      <c r="B51" s="6" t="s">
        <v>218</v>
      </c>
      <c r="C51" s="10" t="s">
        <v>15</v>
      </c>
      <c r="D51" s="71" t="s">
        <v>276</v>
      </c>
      <c r="E51" s="10" t="s">
        <v>11</v>
      </c>
      <c r="F51" s="7" t="s">
        <v>95</v>
      </c>
      <c r="G51" s="7" t="s">
        <v>332</v>
      </c>
    </row>
    <row r="52" spans="1:7" ht="30.6">
      <c r="A52" s="6" t="s">
        <v>214</v>
      </c>
      <c r="B52" s="7" t="s">
        <v>202</v>
      </c>
      <c r="C52" s="66" t="s">
        <v>15</v>
      </c>
      <c r="D52" s="7" t="s">
        <v>225</v>
      </c>
      <c r="E52" s="66" t="s">
        <v>11</v>
      </c>
      <c r="F52" s="7" t="s">
        <v>95</v>
      </c>
      <c r="G52" s="7" t="s">
        <v>332</v>
      </c>
    </row>
    <row r="53" spans="1:7" ht="40.799999999999997">
      <c r="A53" s="6" t="s">
        <v>214</v>
      </c>
      <c r="B53" s="6" t="s">
        <v>197</v>
      </c>
      <c r="C53" s="10" t="s">
        <v>15</v>
      </c>
      <c r="D53" s="6" t="s">
        <v>224</v>
      </c>
      <c r="E53" s="10" t="s">
        <v>11</v>
      </c>
      <c r="F53" s="7" t="s">
        <v>95</v>
      </c>
      <c r="G53" s="7" t="s">
        <v>332</v>
      </c>
    </row>
    <row r="54" spans="1:7" ht="20.399999999999999">
      <c r="A54" s="6" t="s">
        <v>214</v>
      </c>
      <c r="B54" s="6" t="s">
        <v>219</v>
      </c>
      <c r="C54" s="10" t="s">
        <v>33</v>
      </c>
      <c r="D54" s="6" t="s">
        <v>220</v>
      </c>
      <c r="E54" s="10" t="s">
        <v>11</v>
      </c>
      <c r="F54" s="7" t="s">
        <v>223</v>
      </c>
      <c r="G54" s="7" t="s">
        <v>332</v>
      </c>
    </row>
    <row r="55" spans="1:7" ht="30.6">
      <c r="A55" s="6" t="s">
        <v>214</v>
      </c>
      <c r="B55" s="6" t="s">
        <v>221</v>
      </c>
      <c r="C55" s="10" t="s">
        <v>15</v>
      </c>
      <c r="D55" s="6" t="s">
        <v>222</v>
      </c>
      <c r="E55" s="10" t="s">
        <v>11</v>
      </c>
      <c r="F55" s="7" t="s">
        <v>95</v>
      </c>
      <c r="G55" s="7" t="s">
        <v>332</v>
      </c>
    </row>
    <row r="56" spans="1:7" ht="40.799999999999997">
      <c r="A56" s="6" t="s">
        <v>214</v>
      </c>
      <c r="B56" s="71" t="s">
        <v>277</v>
      </c>
      <c r="C56" s="10" t="s">
        <v>15</v>
      </c>
      <c r="D56" s="6" t="s">
        <v>226</v>
      </c>
      <c r="E56" s="10" t="s">
        <v>11</v>
      </c>
      <c r="F56" s="7" t="s">
        <v>95</v>
      </c>
      <c r="G56" s="7" t="s">
        <v>332</v>
      </c>
    </row>
    <row r="57" spans="1:7" ht="51">
      <c r="A57" s="6" t="s">
        <v>198</v>
      </c>
      <c r="B57" s="6" t="s">
        <v>199</v>
      </c>
      <c r="C57" s="10" t="s">
        <v>15</v>
      </c>
      <c r="D57" s="6" t="s">
        <v>200</v>
      </c>
      <c r="E57" s="10" t="s">
        <v>11</v>
      </c>
      <c r="F57" s="7" t="s">
        <v>95</v>
      </c>
      <c r="G57" s="7" t="s">
        <v>329</v>
      </c>
    </row>
    <row r="58" spans="1:7" ht="40.799999999999997">
      <c r="A58" s="6" t="s">
        <v>35</v>
      </c>
      <c r="B58" s="6" t="s">
        <v>34</v>
      </c>
      <c r="C58" s="10" t="s">
        <v>15</v>
      </c>
      <c r="D58" s="6" t="s">
        <v>36</v>
      </c>
      <c r="E58" s="10" t="s">
        <v>11</v>
      </c>
      <c r="F58" s="7" t="s">
        <v>95</v>
      </c>
      <c r="G58" s="7" t="s">
        <v>329</v>
      </c>
    </row>
    <row r="59" spans="1:7" ht="30.6">
      <c r="A59" s="6" t="s">
        <v>37</v>
      </c>
      <c r="B59" s="6" t="s">
        <v>217</v>
      </c>
      <c r="C59" s="10" t="s">
        <v>15</v>
      </c>
      <c r="D59" s="6" t="s">
        <v>38</v>
      </c>
      <c r="E59" s="10" t="s">
        <v>11</v>
      </c>
      <c r="F59" s="7" t="s">
        <v>95</v>
      </c>
      <c r="G59" s="7" t="s">
        <v>329</v>
      </c>
    </row>
    <row r="60" spans="1:7">
      <c r="A60" s="75"/>
      <c r="B60" s="75"/>
      <c r="C60" s="75"/>
      <c r="D60" s="75"/>
      <c r="E60" s="75"/>
      <c r="F60" s="75"/>
      <c r="G60" s="75"/>
    </row>
    <row r="61" spans="1:7" ht="20.399999999999999">
      <c r="B61" s="6" t="s">
        <v>228</v>
      </c>
      <c r="G61" s="7"/>
    </row>
    <row r="62" spans="1:7" ht="30.6">
      <c r="A62" s="6" t="s">
        <v>229</v>
      </c>
      <c r="B62" s="6" t="s">
        <v>230</v>
      </c>
      <c r="C62" s="10" t="s">
        <v>33</v>
      </c>
      <c r="D62" s="6" t="s">
        <v>220</v>
      </c>
      <c r="E62" s="10" t="s">
        <v>11</v>
      </c>
      <c r="F62" s="7" t="s">
        <v>223</v>
      </c>
      <c r="G62" s="7" t="s">
        <v>332</v>
      </c>
    </row>
    <row r="63" spans="1:7">
      <c r="A63" s="75"/>
      <c r="B63" s="75"/>
      <c r="C63" s="76"/>
      <c r="D63" s="75"/>
      <c r="E63" s="76"/>
      <c r="F63" s="74"/>
      <c r="G63" s="74"/>
    </row>
    <row r="64" spans="1:7" ht="30.6">
      <c r="B64" s="71" t="s">
        <v>293</v>
      </c>
      <c r="F64" s="7"/>
      <c r="G64" s="7"/>
    </row>
    <row r="65" spans="1:8" ht="30.6">
      <c r="A65" s="73" t="s">
        <v>288</v>
      </c>
      <c r="B65" s="7" t="s">
        <v>17</v>
      </c>
      <c r="C65" s="66" t="s">
        <v>15</v>
      </c>
      <c r="D65" s="7" t="s">
        <v>16</v>
      </c>
      <c r="E65" s="66" t="s">
        <v>11</v>
      </c>
      <c r="F65" s="7" t="s">
        <v>95</v>
      </c>
      <c r="G65" s="7" t="s">
        <v>329</v>
      </c>
      <c r="H65" s="8"/>
    </row>
    <row r="66" spans="1:8" ht="30.6">
      <c r="A66" s="73" t="s">
        <v>288</v>
      </c>
      <c r="B66" s="71" t="s">
        <v>287</v>
      </c>
      <c r="C66" s="72" t="s">
        <v>15</v>
      </c>
      <c r="D66" s="6" t="s">
        <v>39</v>
      </c>
      <c r="E66" s="72" t="s">
        <v>11</v>
      </c>
      <c r="F66" s="71" t="s">
        <v>256</v>
      </c>
      <c r="G66" s="7" t="s">
        <v>333</v>
      </c>
    </row>
    <row r="67" spans="1:8" ht="40.799999999999997">
      <c r="A67" s="7" t="s">
        <v>19</v>
      </c>
      <c r="B67" s="7" t="s">
        <v>18</v>
      </c>
      <c r="C67" s="66" t="s">
        <v>15</v>
      </c>
      <c r="D67" s="6" t="s">
        <v>20</v>
      </c>
      <c r="E67" s="10" t="s">
        <v>11</v>
      </c>
      <c r="F67" s="7" t="s">
        <v>95</v>
      </c>
      <c r="G67" s="7" t="s">
        <v>329</v>
      </c>
    </row>
    <row r="68" spans="1:8" ht="30.6">
      <c r="A68" s="71" t="s">
        <v>271</v>
      </c>
      <c r="B68" s="6" t="s">
        <v>47</v>
      </c>
      <c r="C68" s="10" t="s">
        <v>15</v>
      </c>
      <c r="D68" s="71" t="s">
        <v>272</v>
      </c>
      <c r="E68" s="10" t="s">
        <v>11</v>
      </c>
      <c r="F68" s="7" t="s">
        <v>95</v>
      </c>
      <c r="G68" s="7" t="s">
        <v>329</v>
      </c>
    </row>
    <row r="69" spans="1:8">
      <c r="B69" s="71"/>
      <c r="F69" s="7"/>
      <c r="G69" s="7"/>
    </row>
    <row r="70" spans="1:8">
      <c r="A70" s="75"/>
      <c r="B70" s="77"/>
      <c r="C70" s="76"/>
      <c r="D70" s="75"/>
      <c r="E70" s="76"/>
      <c r="F70" s="74"/>
      <c r="G70" s="74"/>
    </row>
    <row r="71" spans="1:8">
      <c r="B71" s="71" t="s">
        <v>251</v>
      </c>
      <c r="F71" s="7"/>
      <c r="G71" s="7"/>
    </row>
    <row r="72" spans="1:8" ht="30.6">
      <c r="A72" s="71" t="s">
        <v>253</v>
      </c>
      <c r="B72" s="71" t="s">
        <v>282</v>
      </c>
      <c r="C72" s="72" t="s">
        <v>15</v>
      </c>
      <c r="D72" s="71" t="s">
        <v>252</v>
      </c>
      <c r="E72" s="72" t="s">
        <v>11</v>
      </c>
      <c r="F72" s="6" t="s">
        <v>161</v>
      </c>
      <c r="G72" s="73" t="s">
        <v>329</v>
      </c>
    </row>
    <row r="73" spans="1:8">
      <c r="B73" s="71"/>
      <c r="F73" s="7"/>
      <c r="G73" s="7"/>
    </row>
    <row r="74" spans="1:8">
      <c r="B74" s="71"/>
      <c r="F74" s="7"/>
      <c r="G74" s="7"/>
    </row>
    <row r="75" spans="1:8">
      <c r="A75" s="75"/>
      <c r="B75" s="75"/>
      <c r="C75" s="76"/>
      <c r="D75" s="75"/>
      <c r="E75" s="76"/>
      <c r="F75" s="74"/>
      <c r="G75" s="74"/>
    </row>
    <row r="76" spans="1:8" ht="20.399999999999999">
      <c r="B76" s="71" t="s">
        <v>255</v>
      </c>
      <c r="F76" s="7"/>
      <c r="G76" s="7"/>
    </row>
    <row r="77" spans="1:8" ht="20.399999999999999">
      <c r="A77" s="6" t="s">
        <v>25</v>
      </c>
      <c r="B77" s="6" t="s">
        <v>26</v>
      </c>
      <c r="C77" s="10" t="s">
        <v>15</v>
      </c>
      <c r="D77" s="6" t="s">
        <v>27</v>
      </c>
      <c r="E77" s="10" t="s">
        <v>11</v>
      </c>
      <c r="F77" s="7" t="s">
        <v>95</v>
      </c>
      <c r="G77" s="7" t="s">
        <v>333</v>
      </c>
      <c r="H77" s="8"/>
    </row>
    <row r="78" spans="1:8" ht="30.6">
      <c r="A78" s="71" t="s">
        <v>25</v>
      </c>
      <c r="B78" s="71" t="s">
        <v>286</v>
      </c>
      <c r="C78" s="10" t="s">
        <v>15</v>
      </c>
      <c r="D78" s="6" t="s">
        <v>39</v>
      </c>
      <c r="E78" s="10" t="s">
        <v>11</v>
      </c>
      <c r="F78" s="7" t="s">
        <v>95</v>
      </c>
      <c r="G78" s="7" t="s">
        <v>333</v>
      </c>
      <c r="H78" s="8"/>
    </row>
    <row r="79" spans="1:8" ht="30.6">
      <c r="A79" s="71" t="s">
        <v>257</v>
      </c>
      <c r="B79" s="71" t="s">
        <v>267</v>
      </c>
      <c r="C79" s="72" t="s">
        <v>15</v>
      </c>
      <c r="D79" s="71" t="s">
        <v>259</v>
      </c>
      <c r="E79" s="72" t="s">
        <v>11</v>
      </c>
      <c r="F79" s="7" t="s">
        <v>95</v>
      </c>
      <c r="G79" s="73" t="s">
        <v>333</v>
      </c>
    </row>
    <row r="80" spans="1:8" ht="30.6">
      <c r="A80" s="71" t="s">
        <v>257</v>
      </c>
      <c r="B80" s="71" t="s">
        <v>268</v>
      </c>
      <c r="C80" s="10" t="s">
        <v>15</v>
      </c>
      <c r="D80" s="6" t="s">
        <v>177</v>
      </c>
      <c r="E80" s="10" t="s">
        <v>11</v>
      </c>
      <c r="F80" s="7" t="s">
        <v>95</v>
      </c>
      <c r="G80" s="7" t="s">
        <v>333</v>
      </c>
    </row>
    <row r="81" spans="1:7" ht="40.799999999999997">
      <c r="A81" s="71" t="s">
        <v>257</v>
      </c>
      <c r="B81" s="71" t="s">
        <v>269</v>
      </c>
      <c r="C81" s="72" t="s">
        <v>15</v>
      </c>
      <c r="D81" s="71" t="s">
        <v>258</v>
      </c>
      <c r="E81" s="72" t="s">
        <v>11</v>
      </c>
      <c r="F81" s="7" t="s">
        <v>95</v>
      </c>
      <c r="G81" s="7" t="s">
        <v>333</v>
      </c>
    </row>
    <row r="82" spans="1:7" ht="20.399999999999999">
      <c r="A82" s="71" t="s">
        <v>257</v>
      </c>
      <c r="B82" s="71" t="s">
        <v>262</v>
      </c>
      <c r="C82" s="72" t="s">
        <v>11</v>
      </c>
      <c r="D82" s="71" t="s">
        <v>260</v>
      </c>
      <c r="E82" s="72" t="s">
        <v>11</v>
      </c>
      <c r="F82" s="7" t="s">
        <v>95</v>
      </c>
      <c r="G82" s="7" t="s">
        <v>333</v>
      </c>
    </row>
    <row r="83" spans="1:7" ht="30.6">
      <c r="A83" s="71" t="s">
        <v>257</v>
      </c>
      <c r="B83" s="71" t="s">
        <v>263</v>
      </c>
      <c r="C83" s="72" t="s">
        <v>11</v>
      </c>
      <c r="D83" s="71" t="s">
        <v>261</v>
      </c>
      <c r="E83" s="72" t="s">
        <v>11</v>
      </c>
      <c r="F83" s="7" t="s">
        <v>95</v>
      </c>
      <c r="G83" s="7" t="s">
        <v>333</v>
      </c>
    </row>
    <row r="84" spans="1:7" ht="20.399999999999999">
      <c r="A84" s="71" t="s">
        <v>257</v>
      </c>
      <c r="B84" s="71" t="s">
        <v>264</v>
      </c>
      <c r="C84" s="72" t="s">
        <v>15</v>
      </c>
      <c r="D84" s="71" t="s">
        <v>266</v>
      </c>
      <c r="E84" s="72" t="s">
        <v>11</v>
      </c>
      <c r="F84" s="7" t="s">
        <v>95</v>
      </c>
      <c r="G84" s="7" t="s">
        <v>333</v>
      </c>
    </row>
    <row r="85" spans="1:7" ht="30.6">
      <c r="A85" s="71" t="s">
        <v>257</v>
      </c>
      <c r="B85" s="71" t="s">
        <v>265</v>
      </c>
      <c r="C85" s="72" t="s">
        <v>15</v>
      </c>
      <c r="D85" s="71" t="s">
        <v>270</v>
      </c>
      <c r="E85" s="72" t="s">
        <v>11</v>
      </c>
      <c r="F85" s="7" t="s">
        <v>95</v>
      </c>
      <c r="G85" s="7" t="s">
        <v>333</v>
      </c>
    </row>
    <row r="86" spans="1:7" ht="30.6">
      <c r="A86" s="71" t="s">
        <v>257</v>
      </c>
      <c r="B86" s="71" t="s">
        <v>283</v>
      </c>
      <c r="C86" s="72" t="s">
        <v>11</v>
      </c>
      <c r="D86" s="71" t="s">
        <v>284</v>
      </c>
      <c r="E86" s="72" t="s">
        <v>11</v>
      </c>
      <c r="F86" s="73" t="s">
        <v>285</v>
      </c>
      <c r="G86" s="7" t="s">
        <v>333</v>
      </c>
    </row>
    <row r="87" spans="1:7" ht="51">
      <c r="A87" s="71" t="s">
        <v>257</v>
      </c>
      <c r="B87" s="6" t="s">
        <v>178</v>
      </c>
      <c r="C87" s="10" t="s">
        <v>15</v>
      </c>
      <c r="D87" s="6" t="s">
        <v>24</v>
      </c>
      <c r="E87" s="10" t="s">
        <v>11</v>
      </c>
      <c r="F87" s="7" t="s">
        <v>95</v>
      </c>
      <c r="G87" s="7" t="s">
        <v>333</v>
      </c>
    </row>
    <row r="88" spans="1:7" ht="40.799999999999997">
      <c r="A88" s="71" t="s">
        <v>257</v>
      </c>
      <c r="B88" s="6" t="s">
        <v>28</v>
      </c>
      <c r="C88" s="10" t="s">
        <v>15</v>
      </c>
      <c r="D88" s="6" t="s">
        <v>29</v>
      </c>
      <c r="E88" s="10" t="s">
        <v>11</v>
      </c>
      <c r="F88" s="7" t="s">
        <v>95</v>
      </c>
      <c r="G88" s="7" t="s">
        <v>333</v>
      </c>
    </row>
    <row r="89" spans="1:7" ht="40.799999999999997">
      <c r="A89" s="6" t="s">
        <v>30</v>
      </c>
      <c r="B89" s="6" t="s">
        <v>31</v>
      </c>
      <c r="C89" s="10" t="s">
        <v>15</v>
      </c>
      <c r="D89" s="6" t="s">
        <v>32</v>
      </c>
      <c r="E89" s="10" t="s">
        <v>11</v>
      </c>
      <c r="F89" s="7" t="s">
        <v>95</v>
      </c>
      <c r="G89" s="7" t="s">
        <v>333</v>
      </c>
    </row>
    <row r="90" spans="1:7">
      <c r="A90" s="74"/>
      <c r="B90" s="75"/>
      <c r="C90" s="76"/>
      <c r="D90" s="75"/>
      <c r="E90" s="76"/>
      <c r="F90" s="74"/>
      <c r="G90" s="74"/>
    </row>
    <row r="91" spans="1:7" ht="20.399999999999999">
      <c r="B91" s="71" t="s">
        <v>250</v>
      </c>
      <c r="F91" s="7"/>
      <c r="G91" s="7"/>
    </row>
    <row r="92" spans="1:7" ht="30.6">
      <c r="A92" s="6" t="s">
        <v>41</v>
      </c>
      <c r="B92" s="6" t="s">
        <v>42</v>
      </c>
      <c r="C92" s="10" t="s">
        <v>15</v>
      </c>
      <c r="D92" s="6" t="s">
        <v>334</v>
      </c>
      <c r="E92" s="10" t="s">
        <v>11</v>
      </c>
      <c r="F92" s="7" t="s">
        <v>95</v>
      </c>
      <c r="G92" s="7" t="s">
        <v>333</v>
      </c>
    </row>
    <row r="93" spans="1:7" ht="20.399999999999999">
      <c r="A93" s="6" t="s">
        <v>41</v>
      </c>
      <c r="B93" s="71" t="s">
        <v>278</v>
      </c>
      <c r="C93" s="72" t="s">
        <v>15</v>
      </c>
      <c r="D93" s="71" t="s">
        <v>254</v>
      </c>
      <c r="E93" s="72" t="s">
        <v>11</v>
      </c>
      <c r="F93" s="7" t="s">
        <v>223</v>
      </c>
      <c r="G93" s="73" t="s">
        <v>329</v>
      </c>
    </row>
    <row r="94" spans="1:7" ht="30.6">
      <c r="A94" s="71" t="s">
        <v>291</v>
      </c>
      <c r="B94" s="71" t="s">
        <v>279</v>
      </c>
      <c r="C94" s="72" t="s">
        <v>15</v>
      </c>
      <c r="D94" s="71" t="s">
        <v>280</v>
      </c>
      <c r="E94" s="72" t="s">
        <v>11</v>
      </c>
      <c r="F94" s="7" t="s">
        <v>223</v>
      </c>
      <c r="G94" s="73" t="s">
        <v>329</v>
      </c>
    </row>
    <row r="95" spans="1:7" ht="40.799999999999997">
      <c r="A95" s="71" t="s">
        <v>291</v>
      </c>
      <c r="B95" s="6" t="s">
        <v>46</v>
      </c>
      <c r="C95" s="10" t="s">
        <v>15</v>
      </c>
      <c r="D95" s="6" t="s">
        <v>40</v>
      </c>
      <c r="E95" s="10" t="s">
        <v>11</v>
      </c>
      <c r="F95" s="7" t="s">
        <v>95</v>
      </c>
      <c r="G95" s="7" t="s">
        <v>333</v>
      </c>
    </row>
    <row r="96" spans="1:7">
      <c r="A96" s="75"/>
      <c r="B96" s="75"/>
      <c r="C96" s="76"/>
      <c r="D96" s="75"/>
      <c r="E96" s="76"/>
      <c r="F96" s="74"/>
      <c r="G96" s="74"/>
    </row>
    <row r="97" spans="1:7" ht="20.399999999999999">
      <c r="A97" s="7"/>
      <c r="B97" s="71" t="s">
        <v>294</v>
      </c>
      <c r="F97" s="7"/>
      <c r="G97" s="7"/>
    </row>
    <row r="98" spans="1:7" ht="30.6">
      <c r="A98" s="71" t="s">
        <v>321</v>
      </c>
      <c r="B98" s="71" t="s">
        <v>50</v>
      </c>
      <c r="C98" s="10" t="s">
        <v>33</v>
      </c>
      <c r="D98" s="71" t="s">
        <v>52</v>
      </c>
      <c r="E98" s="10" t="s">
        <v>11</v>
      </c>
      <c r="F98" s="7" t="s">
        <v>95</v>
      </c>
      <c r="G98" s="7" t="s">
        <v>329</v>
      </c>
    </row>
    <row r="99" spans="1:7" ht="30.6">
      <c r="A99" s="6" t="s">
        <v>53</v>
      </c>
      <c r="B99" s="71" t="s">
        <v>322</v>
      </c>
      <c r="C99" s="10" t="s">
        <v>15</v>
      </c>
      <c r="D99" s="6" t="s">
        <v>51</v>
      </c>
      <c r="E99" s="10" t="s">
        <v>11</v>
      </c>
      <c r="F99" s="7" t="s">
        <v>95</v>
      </c>
      <c r="G99" s="7" t="s">
        <v>329</v>
      </c>
    </row>
    <row r="100" spans="1:7" ht="30.6">
      <c r="A100" s="6" t="s">
        <v>49</v>
      </c>
      <c r="B100" s="71" t="s">
        <v>323</v>
      </c>
      <c r="C100" s="10" t="s">
        <v>15</v>
      </c>
      <c r="D100" s="6" t="s">
        <v>51</v>
      </c>
      <c r="E100" s="10" t="s">
        <v>11</v>
      </c>
      <c r="F100" s="7" t="s">
        <v>95</v>
      </c>
      <c r="G100" s="7" t="s">
        <v>329</v>
      </c>
    </row>
    <row r="101" spans="1:7" ht="40.799999999999997">
      <c r="A101" s="6" t="s">
        <v>48</v>
      </c>
      <c r="B101" s="6" t="s">
        <v>54</v>
      </c>
      <c r="C101" s="10" t="s">
        <v>15</v>
      </c>
      <c r="D101" s="6" t="s">
        <v>97</v>
      </c>
      <c r="E101" s="10" t="s">
        <v>11</v>
      </c>
      <c r="F101" s="7" t="s">
        <v>95</v>
      </c>
      <c r="G101" s="73" t="s">
        <v>329</v>
      </c>
    </row>
    <row r="102" spans="1:7">
      <c r="A102" s="74"/>
      <c r="B102" s="75"/>
      <c r="C102" s="76"/>
      <c r="D102" s="75"/>
      <c r="E102" s="76"/>
      <c r="F102" s="74"/>
      <c r="G102" s="74"/>
    </row>
    <row r="103" spans="1:7">
      <c r="A103" s="7"/>
      <c r="B103" s="71" t="s">
        <v>290</v>
      </c>
      <c r="F103" s="7"/>
      <c r="G103" s="7"/>
    </row>
    <row r="104" spans="1:7" ht="40.799999999999997">
      <c r="A104" s="71" t="s">
        <v>325</v>
      </c>
      <c r="B104" s="71" t="s">
        <v>326</v>
      </c>
      <c r="C104" s="72" t="s">
        <v>15</v>
      </c>
      <c r="D104" s="71" t="s">
        <v>336</v>
      </c>
      <c r="E104" s="72" t="s">
        <v>11</v>
      </c>
      <c r="F104" s="7" t="s">
        <v>95</v>
      </c>
      <c r="G104" s="73" t="s">
        <v>335</v>
      </c>
    </row>
    <row r="105" spans="1:7" ht="30.6">
      <c r="A105" s="71" t="s">
        <v>316</v>
      </c>
      <c r="B105" s="71" t="s">
        <v>324</v>
      </c>
      <c r="C105" s="72" t="s">
        <v>15</v>
      </c>
      <c r="D105" s="71" t="s">
        <v>317</v>
      </c>
      <c r="E105" s="72" t="s">
        <v>11</v>
      </c>
      <c r="F105" s="73" t="s">
        <v>297</v>
      </c>
      <c r="G105" s="73" t="s">
        <v>298</v>
      </c>
    </row>
    <row r="106" spans="1:7" ht="40.799999999999997">
      <c r="A106" s="73" t="s">
        <v>295</v>
      </c>
      <c r="B106" s="71" t="s">
        <v>296</v>
      </c>
      <c r="C106" s="72" t="s">
        <v>33</v>
      </c>
      <c r="D106" s="71" t="s">
        <v>301</v>
      </c>
      <c r="E106" s="72" t="s">
        <v>11</v>
      </c>
      <c r="F106" s="73" t="s">
        <v>297</v>
      </c>
      <c r="G106" s="73" t="s">
        <v>298</v>
      </c>
    </row>
    <row r="107" spans="1:7" ht="20.399999999999999">
      <c r="A107" s="73" t="s">
        <v>295</v>
      </c>
      <c r="B107" s="71" t="s">
        <v>299</v>
      </c>
      <c r="C107" s="72" t="s">
        <v>33</v>
      </c>
      <c r="D107" s="71" t="s">
        <v>300</v>
      </c>
      <c r="E107" s="72" t="s">
        <v>11</v>
      </c>
      <c r="F107" s="73" t="s">
        <v>297</v>
      </c>
      <c r="G107" s="73" t="s">
        <v>298</v>
      </c>
    </row>
    <row r="108" spans="1:7" ht="30.6">
      <c r="A108" s="73" t="s">
        <v>295</v>
      </c>
      <c r="B108" s="71" t="s">
        <v>302</v>
      </c>
      <c r="C108" s="72" t="s">
        <v>33</v>
      </c>
      <c r="D108" s="71" t="s">
        <v>303</v>
      </c>
      <c r="E108" s="72" t="s">
        <v>11</v>
      </c>
      <c r="F108" s="73" t="s">
        <v>297</v>
      </c>
      <c r="G108" s="73" t="s">
        <v>298</v>
      </c>
    </row>
    <row r="109" spans="1:7" ht="40.799999999999997">
      <c r="A109" s="71" t="s">
        <v>304</v>
      </c>
      <c r="B109" s="71" t="s">
        <v>305</v>
      </c>
      <c r="C109" s="72" t="s">
        <v>120</v>
      </c>
      <c r="D109" s="71" t="s">
        <v>306</v>
      </c>
      <c r="E109" s="72" t="s">
        <v>11</v>
      </c>
      <c r="F109" s="73" t="s">
        <v>297</v>
      </c>
      <c r="G109" s="73" t="s">
        <v>298</v>
      </c>
    </row>
    <row r="110" spans="1:7" ht="30.6">
      <c r="A110" s="71" t="s">
        <v>312</v>
      </c>
      <c r="B110" s="71" t="s">
        <v>311</v>
      </c>
      <c r="C110" s="72" t="s">
        <v>33</v>
      </c>
      <c r="D110" s="71" t="s">
        <v>307</v>
      </c>
      <c r="E110" s="72" t="s">
        <v>11</v>
      </c>
      <c r="F110" s="73" t="s">
        <v>297</v>
      </c>
      <c r="G110" s="73" t="s">
        <v>298</v>
      </c>
    </row>
    <row r="111" spans="1:7" ht="40.799999999999997">
      <c r="A111" s="71" t="s">
        <v>308</v>
      </c>
      <c r="B111" s="71" t="s">
        <v>309</v>
      </c>
      <c r="C111" s="72" t="s">
        <v>33</v>
      </c>
      <c r="D111" s="71" t="s">
        <v>310</v>
      </c>
      <c r="E111" s="72" t="s">
        <v>11</v>
      </c>
      <c r="F111" s="73" t="s">
        <v>297</v>
      </c>
      <c r="G111" s="73" t="s">
        <v>298</v>
      </c>
    </row>
    <row r="112" spans="1:7" ht="40.799999999999997">
      <c r="A112" s="71" t="s">
        <v>314</v>
      </c>
      <c r="B112" s="71" t="s">
        <v>313</v>
      </c>
      <c r="C112" s="72" t="s">
        <v>15</v>
      </c>
      <c r="D112" s="71" t="s">
        <v>315</v>
      </c>
      <c r="E112" s="72" t="s">
        <v>11</v>
      </c>
      <c r="F112" s="73" t="s">
        <v>297</v>
      </c>
      <c r="G112" s="73" t="s">
        <v>298</v>
      </c>
    </row>
    <row r="113" spans="1:7">
      <c r="A113" s="71"/>
      <c r="B113" s="71"/>
      <c r="C113" s="72"/>
      <c r="D113" s="71"/>
      <c r="E113" s="72"/>
      <c r="F113" s="73"/>
      <c r="G113" s="73"/>
    </row>
    <row r="114" spans="1:7">
      <c r="A114" s="71"/>
      <c r="B114" s="71"/>
      <c r="C114" s="72"/>
      <c r="D114" s="71"/>
      <c r="E114" s="72"/>
      <c r="F114" s="73"/>
      <c r="G114" s="73"/>
    </row>
    <row r="115" spans="1:7">
      <c r="A115" s="7"/>
      <c r="F115" s="7"/>
      <c r="G115" s="7"/>
    </row>
    <row r="116" spans="1:7">
      <c r="F116" s="7"/>
      <c r="G116" s="7"/>
    </row>
  </sheetData>
  <mergeCells count="8">
    <mergeCell ref="G1:G2"/>
    <mergeCell ref="H1:H2"/>
    <mergeCell ref="A1:A2"/>
    <mergeCell ref="B1:B2"/>
    <mergeCell ref="C1:C2"/>
    <mergeCell ref="D1:D2"/>
    <mergeCell ref="E1:E2"/>
    <mergeCell ref="F1: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B363035410A34E871D46F37643DBFC" ma:contentTypeVersion="0" ma:contentTypeDescription="Create a new document." ma:contentTypeScope="" ma:versionID="d6c4ada317977c0bf6df2ed8ebd635b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AB5F019-202A-4F45-A68B-271A30B1D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2EF29BF-42AC-4DF3-AE84-1784E393B6FC}">
  <ds:schemaRefs>
    <ds:schemaRef ds:uri="http://schemas.microsoft.com/sharepoint/v3/contenttype/forms"/>
  </ds:schemaRefs>
</ds:datastoreItem>
</file>

<file path=customXml/itemProps3.xml><?xml version="1.0" encoding="utf-8"?>
<ds:datastoreItem xmlns:ds="http://schemas.openxmlformats.org/officeDocument/2006/customXml" ds:itemID="{A38F5613-6809-4D03-83AB-D5C2F07340D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DRA</vt:lpstr>
      <vt:lpstr>Subtasks </vt:lpstr>
      <vt:lpstr>CRM</vt:lpstr>
      <vt:lpstr>'Subtasks '!Hazards</vt:lpstr>
      <vt:lpstr>DRA!Print_Area</vt:lpstr>
      <vt:lpstr>Subtasks</vt:lpstr>
    </vt:vector>
  </TitlesOfParts>
  <Company>HCData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Carpenter</dc:creator>
  <cp:lastModifiedBy>Curtis.McMahan</cp:lastModifiedBy>
  <cp:lastPrinted>2014-08-13T15:27:22Z</cp:lastPrinted>
  <dcterms:created xsi:type="dcterms:W3CDTF">2006-11-10T11:22:03Z</dcterms:created>
  <dcterms:modified xsi:type="dcterms:W3CDTF">2014-08-15T13:21:13Z</dcterms:modified>
</cp:coreProperties>
</file>